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edroivoinocente/Desktop/"/>
    </mc:Choice>
  </mc:AlternateContent>
  <xr:revisionPtr revIDLastSave="0" documentId="13_ncr:1_{9FF3D723-937D-2549-B65C-48CDF23D917B}" xr6:coauthVersionLast="36" xr6:coauthVersionMax="36" xr10:uidLastSave="{00000000-0000-0000-0000-000000000000}"/>
  <bookViews>
    <workbookView xWindow="0" yWindow="0" windowWidth="28800" windowHeight="18000" tabRatio="609" activeTab="1" xr2:uid="{00000000-000D-0000-FFFF-FFFF00000000}"/>
  </bookViews>
  <sheets>
    <sheet name="Instruções" sheetId="2" r:id="rId1"/>
    <sheet name="Movimentação C.C." sheetId="1" r:id="rId2"/>
    <sheet name="Rendimentos de aplicação" sheetId="4" r:id="rId3"/>
  </sheets>
  <definedNames>
    <definedName name="_xlnm._FilterDatabase" localSheetId="1" hidden="1">'Movimentação C.C.'!$C$1:$C$253</definedName>
    <definedName name="_xlnm.Print_Area" localSheetId="1">'Movimentação C.C.'!$A$1:$K$149</definedName>
    <definedName name="DATA">'Movimentação C.C.'!$B$20:$B$34</definedName>
    <definedName name="INTERV">'Movimentação C.C.'!#REF!</definedName>
    <definedName name="ITEM">'Movimentação C.C.'!#REF!</definedName>
    <definedName name="_xlnm.Print_Titles" localSheetId="1">'Movimentação C.C.'!$3:$3</definedName>
    <definedName name="VALOR">'Movimentação C.C.'!$C$20:$C$34</definedName>
  </definedNames>
  <calcPr calcId="181029"/>
</workbook>
</file>

<file path=xl/calcChain.xml><?xml version="1.0" encoding="utf-8"?>
<calcChain xmlns="http://schemas.openxmlformats.org/spreadsheetml/2006/main">
  <c r="F26" i="4" l="1"/>
  <c r="E26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1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Leandro Alves de Macena</author>
  </authors>
  <commentList>
    <comment ref="B3" authorId="0" shapeId="0" xr:uid="{00000000-0006-0000-0100-000001000000}">
      <text>
        <r>
          <rPr>
            <b/>
            <sz val="8"/>
            <color rgb="FF000000"/>
            <rFont val="Tahoma"/>
            <family val="2"/>
          </rPr>
          <t>BNDES: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Data do pagamento</t>
        </r>
      </text>
    </comment>
    <comment ref="C3" authorId="0" shapeId="0" xr:uid="{00000000-0006-0000-0100-000002000000}">
      <text>
        <r>
          <rPr>
            <b/>
            <sz val="8"/>
            <color rgb="FF000000"/>
            <rFont val="Tahoma"/>
            <family val="2"/>
          </rPr>
          <t>BNDES: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Valor do pagamento</t>
        </r>
      </text>
    </comment>
    <comment ref="D3" authorId="0" shapeId="0" xr:uid="{00000000-0006-0000-0100-000003000000}">
      <text>
        <r>
          <rPr>
            <b/>
            <sz val="8"/>
            <color rgb="FF000000"/>
            <rFont val="Tahoma"/>
            <family val="2"/>
          </rPr>
          <t>BNDES: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Nº do documento (nota fiscal, fatura, RPA etc.)</t>
        </r>
      </text>
    </comment>
    <comment ref="E3" authorId="0" shapeId="0" xr:uid="{00000000-0006-0000-0100-000004000000}">
      <text>
        <r>
          <rPr>
            <b/>
            <sz val="8"/>
            <color rgb="FF000000"/>
            <rFont val="Tahoma"/>
            <family val="2"/>
          </rPr>
          <t>BNDES: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Data de emissão do documento</t>
        </r>
      </text>
    </comment>
    <comment ref="F3" authorId="0" shapeId="0" xr:uid="{00000000-0006-0000-0100-000005000000}">
      <text>
        <r>
          <rPr>
            <b/>
            <sz val="8"/>
            <color rgb="FF000000"/>
            <rFont val="Tahoma"/>
            <family val="2"/>
          </rPr>
          <t>BNDES: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Nome da empresa que emitiu a nota fiscal.</t>
        </r>
      </text>
    </comment>
    <comment ref="H3" authorId="0" shapeId="0" xr:uid="{00000000-0006-0000-0100-000006000000}">
      <text>
        <r>
          <rPr>
            <b/>
            <sz val="8"/>
            <color rgb="FF000000"/>
            <rFont val="Tahoma"/>
            <family val="2"/>
          </rPr>
          <t>BNDES: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Valor do documento</t>
        </r>
      </text>
    </comment>
  </commentList>
</comments>
</file>

<file path=xl/sharedStrings.xml><?xml version="1.0" encoding="utf-8"?>
<sst xmlns="http://schemas.openxmlformats.org/spreadsheetml/2006/main" count="114" uniqueCount="81">
  <si>
    <t>Data do Pagto</t>
  </si>
  <si>
    <t>Valor</t>
  </si>
  <si>
    <t>Nº do comprovante</t>
  </si>
  <si>
    <t xml:space="preserve">Nome do fornecedor / prestador de serviço </t>
  </si>
  <si>
    <t>CodRub</t>
  </si>
  <si>
    <t>Planilha de Prestação de Contas das Despesas</t>
  </si>
  <si>
    <t>Instruções:</t>
  </si>
  <si>
    <t>Tanto as entradas quanto as saídas devem ser preenchidas.</t>
  </si>
  <si>
    <t>Preencher as colunas A, B e C da planilha Fluxo com todos os dados dos extratos de movimentação da conta corrente do projeto.</t>
  </si>
  <si>
    <t>As entradas (p.ex. liberações do BNDES) devem entrar com sinal positivo e as saídas (p.ex., cheques), com sinal negativo.</t>
  </si>
  <si>
    <t>Preencher as colunas D, E, F, G e H com:</t>
  </si>
  <si>
    <t>D - o número do comprovante (p. ex., o número da nota fiscal)</t>
  </si>
  <si>
    <t>E - a data do comprovante (p. ex., a data da nota fiscal)</t>
  </si>
  <si>
    <t>F - o nome ou razão social da pessoa que pagou ou recebeu</t>
  </si>
  <si>
    <t>G - o CPF ou CNPJ da pessoa mencionada em F</t>
  </si>
  <si>
    <t>H - o valor expresso no comprovante</t>
  </si>
  <si>
    <t>Obs: se o mesmo cheque for utilizado para fazer mais de um pagamento:</t>
  </si>
  <si>
    <t>usar uma linha por pagamento</t>
  </si>
  <si>
    <t>A - número do cheque ou do lançamento no extrato</t>
  </si>
  <si>
    <t>C - valor do lançamento (p. ex., valor do cheque)</t>
  </si>
  <si>
    <t>B - Data de pagamento ou compensação do cheque (a mesma data do extrato) - Nâo é a data de emissão do cheque</t>
  </si>
  <si>
    <t>repetir as colunas A e B com os mesmos dados em todos os pagamentos</t>
  </si>
  <si>
    <t>preencher a coluna C (valor do cheque) somente no primeiro lançamento.</t>
  </si>
  <si>
    <t>preencher as colunas D, E, F, G e H com os dados de todos os pagamentos feitos com o cheque.</t>
  </si>
  <si>
    <t>Se o valor do cheque for superior à soma dos valores dos pagamentos, a diferença deverá ser lançada como caixa e, em outro lançamento, restituída à conta.</t>
  </si>
  <si>
    <t xml:space="preserve">Atenção: </t>
  </si>
  <si>
    <t>a contabilidade do projeto, para fins de prestação de contas, será pelo regime de fluxo de caixa, não de competência.</t>
  </si>
  <si>
    <t>toda a movimentação financeira do projeto tem de ser feita pela conta corrente.</t>
  </si>
  <si>
    <t>Justificativa da despesa</t>
  </si>
  <si>
    <t>Se o projeto já tiver um plano de contas, preencher a coluna I com o código da rubrica à qual a despesa se refere.</t>
  </si>
  <si>
    <t>Não preencher a coluna J.</t>
  </si>
  <si>
    <t>Preencher a coluna K com uma justificativa demonstrando a relação da despesa com a finalidade do contrato.</t>
  </si>
  <si>
    <t>Descrição Rubrica</t>
  </si>
  <si>
    <t>Nº Ch.</t>
  </si>
  <si>
    <t>Data do Compro.</t>
  </si>
  <si>
    <t>CNPJ For. /Prest. serviço</t>
  </si>
  <si>
    <t>RENDIMENTOS DE APLICAÇÃO MÊS DE JULHO 2018</t>
  </si>
  <si>
    <t>RENDIMENTOS DE APLICAÇÃO MÊS DE ABRIL 2018</t>
  </si>
  <si>
    <t>RENDIMENTOS DE APLICAÇÃO MÊS DE MAIO 2018</t>
  </si>
  <si>
    <t>RENDIMENTOS DE APLICAÇÃO MÊS DE JUNHO 2018</t>
  </si>
  <si>
    <t>Bruto</t>
  </si>
  <si>
    <t>Líquido</t>
  </si>
  <si>
    <t>RENDIMENTOS DE APLICAÇÃO MÊS DE AGOSTO 2018</t>
  </si>
  <si>
    <t>RENDIMENTOS DE APLICAÇÃO MÊS DE SETEMBRO 2018</t>
  </si>
  <si>
    <t>RENDIMENTOS DE APLICAÇÃO MÊS DE OUTUBRO 2018</t>
  </si>
  <si>
    <t>RENDIMENTOS DE APLICAÇÃO MÊS DE NOVEMBRO 2018</t>
  </si>
  <si>
    <t>RENDIMENTOS DE APLICAÇÃO MÊS DE DEZEMBRO 2018</t>
  </si>
  <si>
    <t>RENDIMENTOS DE APLICAÇÃO MÊS DE JANEIRO 2019</t>
  </si>
  <si>
    <t>Projeto "Restauração Ecológica no Município de Niterói"</t>
  </si>
  <si>
    <t>MOVIMENTAÇÃO DE CONTA</t>
  </si>
  <si>
    <t>RENDIMENTOS DE APLICAÇÃO MÊS DE FEVREIRO 2019</t>
  </si>
  <si>
    <t>RENDIMENTOS DE APLICAÇÃO MÊS DE MARÇO 2019</t>
  </si>
  <si>
    <t>RENDIMENTOS DE APLICAÇÃO MÊS DE ABRIL 2019</t>
  </si>
  <si>
    <t>005501</t>
  </si>
  <si>
    <t>004304</t>
  </si>
  <si>
    <t>CPF: 159.941.307-88</t>
  </si>
  <si>
    <t>CPF: 126.223.017-90</t>
  </si>
  <si>
    <t>DESTINO
Banco: Santander
Agência: 0127
Conta corrente: 01047087-7
Nome: Caroline Silva Goulart</t>
  </si>
  <si>
    <t>ORIGEM
Fundo de Investimento BRASIL REF. DI LONGO PRAZO</t>
  </si>
  <si>
    <t>DESTINO
Banco: Banco do Brasil
Agência: 1578-4
Conta corrente: 9779-9
Nome: André Neves Velasco</t>
  </si>
  <si>
    <t>DESTINO
Banco: Banco do Brasil
Agência: 1578-4
Conta corrente: 9779-9
Nome: André Neves Velasco
CPF: 126.223.017-90</t>
  </si>
  <si>
    <t>DESTINO
Banco: Santander
Agência: 0127
Conta corrente: 01047087-7
Nome: Caroline Silva Goulart
CPF: 159.941.307-88</t>
  </si>
  <si>
    <t>CNPJ: 03.737.206/000 1-97</t>
  </si>
  <si>
    <t>CNPJ: 00.360.305/0001-04</t>
  </si>
  <si>
    <t>CNPJ: 28.521.748/0001-59</t>
  </si>
  <si>
    <t>Resgate de valor da aplicação financeira para conta corrente</t>
  </si>
  <si>
    <t>Foram pagas 5 bolsas de inciação científica de forma retroativa, tendo em vista que o estagiário iniciou as atividades em Dezembro de 2018.
Nesta despesa estão contempladas as bolsas de dezembro, janeiro, fevereiro, março e abril.</t>
  </si>
  <si>
    <t>Taxa cobrada pela CEF por uso de valor não presente em conta. A Secretaria de Fazenda de Niterói fará reembolso desse valor</t>
  </si>
  <si>
    <t>Rembolso de taxas pela Secretaria de Fazenda de Niterói</t>
  </si>
  <si>
    <t>Pagamento da bolsa de inciação científica para estagiário referente ao mês de maio</t>
  </si>
  <si>
    <t>Pagamento da bolsa de inciação científica para estagiário referente ao mês de junho</t>
  </si>
  <si>
    <t>Origem:
0174 / 006 / 00000045-7
Nome: PMN ADIANTAMENTO</t>
  </si>
  <si>
    <t>Caixa Econômica Federal
Tar. de Concessão de Adiantamento a Depositante</t>
  </si>
  <si>
    <t>Caixa Econômica Federal
DEB. JUROS</t>
  </si>
  <si>
    <t>Caixa Econômica Federal
Manutenção Conta</t>
  </si>
  <si>
    <t>Taxa de manutenção de conta cobrada de forma indevida.
Processo de pedido de reembolso em andamento</t>
  </si>
  <si>
    <t>2.1.4</t>
  </si>
  <si>
    <t>RENDIMENTOS DE APLICAÇÃO MÊS DE MAIO 2019</t>
  </si>
  <si>
    <t>RENDIMENTOS DE APLICAÇÃO MÊS DE JUNHO 2019</t>
  </si>
  <si>
    <t>RENDIMENTOS DE APLICAÇÃO MÊS DE JULHO 2019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</si>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</sst>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&quot;R$ &quot;#,##0.00_);\(&quot;R$ &quot;#,##0.00\)"/>
    <numFmt numFmtId="166" formatCode="_(&quot;R$ &quot;* #,##0.00_);_(&quot;R$ &quot;* \(#,##0.00\);_(&quot;R$ &quot;* &quot;-&quot;??_);_(@_)"/>
    <numFmt numFmtId="167" formatCode="#.##000"/>
    <numFmt numFmtId="168" formatCode="\$#,#00"/>
    <numFmt numFmtId="169" formatCode="#,#00"/>
    <numFmt numFmtId="170" formatCode="%#,#00"/>
    <numFmt numFmtId="171" formatCode="#,"/>
    <numFmt numFmtId="172" formatCode="m\o\n\th\ d\,\ \y\y\y\y"/>
    <numFmt numFmtId="173" formatCode="_([$€-2]* #,##0.00_);_([$€-2]* \(#,##0.00\);_([$€-2]* &quot;-&quot;??_)"/>
    <numFmt numFmtId="174" formatCode="000000000\-00"/>
    <numFmt numFmtId="175" formatCode="#,##0.00_ ;[Red]\-#,##0.00\ "/>
    <numFmt numFmtId="176" formatCode="_-[$R$-416]* #,##0.00_-;\-[$R$-416]* #,##0.00_-;_-[$R$-416]* &quot;-&quot;??_-;_-@_-"/>
  </numFmts>
  <fonts count="38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1"/>
      <color indexed="62"/>
      <name val="Calibri"/>
      <family val="2"/>
    </font>
    <font>
      <b/>
      <sz val="1"/>
      <color indexed="8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23"/>
      </right>
      <top/>
      <bottom/>
      <diagonal/>
    </border>
    <border>
      <left/>
      <right/>
      <top style="medium">
        <color indexed="2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5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167" fontId="8" fillId="0" borderId="0">
      <protection locked="0"/>
    </xf>
    <xf numFmtId="168" fontId="8" fillId="0" borderId="0">
      <protection locked="0"/>
    </xf>
    <xf numFmtId="172" fontId="8" fillId="0" borderId="0">
      <protection locked="0"/>
    </xf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9" fontId="8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/>
    <xf numFmtId="0" fontId="23" fillId="0" borderId="0"/>
    <xf numFmtId="0" fontId="1" fillId="22" borderId="4" applyNumberFormat="0" applyFont="0" applyAlignment="0" applyProtection="0"/>
    <xf numFmtId="0" fontId="1" fillId="22" borderId="4" applyNumberFormat="0" applyFont="0" applyAlignment="0" applyProtection="0"/>
    <xf numFmtId="170" fontId="8" fillId="0" borderId="0">
      <protection locked="0"/>
    </xf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0" xfId="0" applyFill="1" applyBorder="1"/>
    <xf numFmtId="0" fontId="0" fillId="0" borderId="0" xfId="0" applyFill="1" applyBorder="1" applyAlignment="1">
      <alignment horizontal="left"/>
    </xf>
    <xf numFmtId="17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21" fillId="0" borderId="0" xfId="0" applyFont="1"/>
    <xf numFmtId="0" fontId="22" fillId="0" borderId="0" xfId="0" applyFont="1"/>
    <xf numFmtId="0" fontId="0" fillId="0" borderId="0" xfId="0" applyNumberForma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 wrapText="1"/>
    </xf>
    <xf numFmtId="0" fontId="19" fillId="23" borderId="12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/>
    <xf numFmtId="174" fontId="23" fillId="0" borderId="0" xfId="0" applyNumberFormat="1" applyFont="1" applyFill="1" applyBorder="1" applyAlignment="1">
      <alignment horizontal="left"/>
    </xf>
    <xf numFmtId="43" fontId="28" fillId="0" borderId="0" xfId="56" applyFont="1" applyFill="1" applyBorder="1" applyAlignment="1"/>
    <xf numFmtId="1" fontId="0" fillId="0" borderId="0" xfId="0" quotePrefix="1" applyNumberFormat="1" applyFill="1" applyBorder="1" applyAlignment="1">
      <alignment horizontal="center"/>
    </xf>
    <xf numFmtId="0" fontId="0" fillId="0" borderId="0" xfId="0" applyFill="1" applyBorder="1" applyAlignment="1"/>
    <xf numFmtId="0" fontId="19" fillId="25" borderId="12" xfId="0" applyNumberFormat="1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 vertical="center" wrapText="1"/>
    </xf>
    <xf numFmtId="0" fontId="19" fillId="23" borderId="12" xfId="0" applyFont="1" applyFill="1" applyBorder="1" applyAlignment="1">
      <alignment horizontal="left" vertical="center" wrapText="1"/>
    </xf>
    <xf numFmtId="174" fontId="19" fillId="23" borderId="1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3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3" xfId="0" applyFont="1" applyFill="1" applyBorder="1"/>
    <xf numFmtId="0" fontId="30" fillId="26" borderId="13" xfId="0" applyFont="1" applyFill="1" applyBorder="1" applyAlignment="1">
      <alignment vertical="center"/>
    </xf>
    <xf numFmtId="0" fontId="30" fillId="26" borderId="13" xfId="0" applyFont="1" applyFill="1" applyBorder="1"/>
    <xf numFmtId="0" fontId="30" fillId="26" borderId="13" xfId="0" applyFont="1" applyFill="1" applyBorder="1" applyAlignment="1">
      <alignment vertical="center" wrapText="1"/>
    </xf>
    <xf numFmtId="0" fontId="30" fillId="26" borderId="13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vertical="center"/>
    </xf>
    <xf numFmtId="0" fontId="30" fillId="0" borderId="13" xfId="0" applyFont="1" applyFill="1" applyBorder="1" applyAlignment="1">
      <alignment vertical="center" wrapText="1"/>
    </xf>
    <xf numFmtId="14" fontId="28" fillId="0" borderId="0" xfId="0" applyNumberFormat="1" applyFont="1" applyFill="1" applyBorder="1" applyAlignment="1">
      <alignment horizontal="center"/>
    </xf>
    <xf numFmtId="1" fontId="28" fillId="0" borderId="0" xfId="0" applyNumberFormat="1" applyFont="1" applyFill="1" applyBorder="1" applyAlignment="1"/>
    <xf numFmtId="0" fontId="31" fillId="0" borderId="13" xfId="0" applyFont="1" applyFill="1" applyBorder="1" applyAlignment="1">
      <alignment horizontal="left" vertical="center"/>
    </xf>
    <xf numFmtId="0" fontId="31" fillId="26" borderId="13" xfId="0" applyFont="1" applyFill="1" applyBorder="1" applyAlignment="1">
      <alignment horizontal="left" vertical="center"/>
    </xf>
    <xf numFmtId="1" fontId="31" fillId="0" borderId="13" xfId="0" applyNumberFormat="1" applyFont="1" applyFill="1" applyBorder="1" applyAlignment="1">
      <alignment horizontal="left" vertical="center"/>
    </xf>
    <xf numFmtId="1" fontId="31" fillId="26" borderId="13" xfId="0" applyNumberFormat="1" applyFont="1" applyFill="1" applyBorder="1" applyAlignment="1">
      <alignment horizontal="left" vertical="center"/>
    </xf>
    <xf numFmtId="1" fontId="31" fillId="26" borderId="13" xfId="0" applyNumberFormat="1" applyFont="1" applyFill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/>
    </xf>
    <xf numFmtId="14" fontId="31" fillId="0" borderId="20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left"/>
    </xf>
    <xf numFmtId="43" fontId="31" fillId="0" borderId="13" xfId="0" applyNumberFormat="1" applyFont="1" applyFill="1" applyBorder="1" applyAlignment="1">
      <alignment vertical="center"/>
    </xf>
    <xf numFmtId="0" fontId="31" fillId="0" borderId="13" xfId="41" applyFont="1" applyBorder="1" applyAlignment="1">
      <alignment horizontal="left" vertical="center"/>
    </xf>
    <xf numFmtId="0" fontId="31" fillId="26" borderId="13" xfId="0" applyFont="1" applyFill="1" applyBorder="1" applyAlignment="1">
      <alignment horizontal="left" vertical="center" wrapText="1"/>
    </xf>
    <xf numFmtId="14" fontId="31" fillId="0" borderId="13" xfId="0" applyNumberFormat="1" applyFont="1" applyFill="1" applyBorder="1" applyAlignment="1">
      <alignment horizontal="center" vertical="center"/>
    </xf>
    <xf numFmtId="0" fontId="31" fillId="0" borderId="13" xfId="0" applyFont="1" applyBorder="1" applyAlignment="1">
      <alignment horizontal="left" vertical="center" wrapText="1"/>
    </xf>
    <xf numFmtId="14" fontId="31" fillId="0" borderId="13" xfId="0" applyNumberFormat="1" applyFont="1" applyBorder="1" applyAlignment="1">
      <alignment horizontal="center" vertical="center"/>
    </xf>
    <xf numFmtId="14" fontId="31" fillId="26" borderId="13" xfId="0" applyNumberFormat="1" applyFont="1" applyFill="1" applyBorder="1" applyAlignment="1">
      <alignment horizontal="left"/>
    </xf>
    <xf numFmtId="174" fontId="31" fillId="26" borderId="13" xfId="0" applyNumberFormat="1" applyFont="1" applyFill="1" applyBorder="1" applyAlignment="1">
      <alignment horizontal="left"/>
    </xf>
    <xf numFmtId="43" fontId="31" fillId="26" borderId="13" xfId="0" applyNumberFormat="1" applyFont="1" applyFill="1" applyBorder="1" applyAlignment="1">
      <alignment vertical="center"/>
    </xf>
    <xf numFmtId="43" fontId="31" fillId="0" borderId="13" xfId="56" applyFont="1" applyFill="1" applyBorder="1" applyAlignment="1">
      <alignment vertical="center"/>
    </xf>
    <xf numFmtId="0" fontId="31" fillId="26" borderId="13" xfId="0" applyFont="1" applyFill="1" applyBorder="1" applyAlignment="1">
      <alignment horizontal="left"/>
    </xf>
    <xf numFmtId="43" fontId="31" fillId="26" borderId="13" xfId="56" applyFont="1" applyFill="1" applyBorder="1" applyAlignment="1">
      <alignment vertical="center"/>
    </xf>
    <xf numFmtId="14" fontId="31" fillId="26" borderId="13" xfId="0" applyNumberFormat="1" applyFont="1" applyFill="1" applyBorder="1" applyAlignment="1">
      <alignment horizontal="center" vertical="center"/>
    </xf>
    <xf numFmtId="14" fontId="31" fillId="0" borderId="13" xfId="0" applyNumberFormat="1" applyFont="1" applyFill="1" applyBorder="1" applyAlignment="1">
      <alignment horizontal="left"/>
    </xf>
    <xf numFmtId="14" fontId="31" fillId="0" borderId="13" xfId="0" applyNumberFormat="1" applyFont="1" applyBorder="1" applyAlignment="1">
      <alignment vertical="center"/>
    </xf>
    <xf numFmtId="14" fontId="31" fillId="26" borderId="13" xfId="0" applyNumberFormat="1" applyFont="1" applyFill="1" applyBorder="1" applyAlignment="1">
      <alignment horizontal="left" vertical="center"/>
    </xf>
    <xf numFmtId="174" fontId="31" fillId="26" borderId="13" xfId="0" applyNumberFormat="1" applyFont="1" applyFill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31" fillId="0" borderId="13" xfId="41" applyFont="1" applyBorder="1" applyAlignment="1">
      <alignment horizontal="left" vertical="center" wrapText="1"/>
    </xf>
    <xf numFmtId="0" fontId="31" fillId="0" borderId="13" xfId="0" applyFont="1" applyBorder="1" applyAlignment="1">
      <alignment vertical="center"/>
    </xf>
    <xf numFmtId="0" fontId="31" fillId="0" borderId="13" xfId="41" applyFont="1" applyBorder="1" applyAlignment="1">
      <alignment vertical="center"/>
    </xf>
    <xf numFmtId="14" fontId="31" fillId="0" borderId="20" xfId="0" applyNumberFormat="1" applyFont="1" applyBorder="1" applyAlignment="1">
      <alignment horizontal="center" vertical="center"/>
    </xf>
    <xf numFmtId="14" fontId="31" fillId="0" borderId="13" xfId="0" quotePrefix="1" applyNumberFormat="1" applyFont="1" applyBorder="1" applyAlignment="1">
      <alignment horizontal="center" vertical="center"/>
    </xf>
    <xf numFmtId="14" fontId="32" fillId="0" borderId="13" xfId="0" applyNumberFormat="1" applyFont="1" applyBorder="1" applyAlignment="1">
      <alignment horizontal="center" vertical="center"/>
    </xf>
    <xf numFmtId="14" fontId="31" fillId="0" borderId="13" xfId="41" applyNumberFormat="1" applyFont="1" applyBorder="1" applyAlignment="1">
      <alignment horizontal="center" vertical="center"/>
    </xf>
    <xf numFmtId="14" fontId="31" fillId="26" borderId="13" xfId="41" applyNumberFormat="1" applyFont="1" applyFill="1" applyBorder="1" applyAlignment="1">
      <alignment horizontal="center" vertical="center"/>
    </xf>
    <xf numFmtId="14" fontId="31" fillId="0" borderId="13" xfId="0" applyNumberFormat="1" applyFont="1" applyFill="1" applyBorder="1" applyAlignment="1">
      <alignment vertical="center"/>
    </xf>
    <xf numFmtId="1" fontId="31" fillId="0" borderId="13" xfId="0" quotePrefix="1" applyNumberFormat="1" applyFont="1" applyFill="1" applyBorder="1" applyAlignment="1">
      <alignment horizontal="left" vertical="center"/>
    </xf>
    <xf numFmtId="14" fontId="31" fillId="26" borderId="13" xfId="0" applyNumberFormat="1" applyFont="1" applyFill="1" applyBorder="1" applyAlignment="1">
      <alignment vertical="center"/>
    </xf>
    <xf numFmtId="174" fontId="31" fillId="26" borderId="13" xfId="0" applyNumberFormat="1" applyFont="1" applyFill="1" applyBorder="1" applyAlignment="1">
      <alignment vertical="center"/>
    </xf>
    <xf numFmtId="0" fontId="31" fillId="26" borderId="13" xfId="0" applyFont="1" applyFill="1" applyBorder="1" applyAlignment="1">
      <alignment vertical="center"/>
    </xf>
    <xf numFmtId="174" fontId="31" fillId="0" borderId="13" xfId="0" applyNumberFormat="1" applyFont="1" applyFill="1" applyBorder="1" applyAlignment="1">
      <alignment vertical="center"/>
    </xf>
    <xf numFmtId="14" fontId="32" fillId="26" borderId="13" xfId="0" applyNumberFormat="1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left" vertical="top" wrapText="1"/>
    </xf>
    <xf numFmtId="14" fontId="31" fillId="0" borderId="0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 wrapText="1"/>
    </xf>
    <xf numFmtId="0" fontId="32" fillId="0" borderId="13" xfId="0" applyFont="1" applyBorder="1" applyAlignment="1">
      <alignment vertical="center"/>
    </xf>
    <xf numFmtId="0" fontId="32" fillId="0" borderId="13" xfId="0" applyFont="1" applyBorder="1" applyAlignment="1">
      <alignment horizontal="left" vertical="center"/>
    </xf>
    <xf numFmtId="1" fontId="32" fillId="26" borderId="13" xfId="0" applyNumberFormat="1" applyFont="1" applyFill="1" applyBorder="1" applyAlignment="1">
      <alignment horizontal="left" vertical="center"/>
    </xf>
    <xf numFmtId="14" fontId="31" fillId="0" borderId="21" xfId="0" applyNumberFormat="1" applyFont="1" applyBorder="1" applyAlignment="1">
      <alignment horizontal="center" vertical="center"/>
    </xf>
    <xf numFmtId="43" fontId="32" fillId="26" borderId="13" xfId="0" applyNumberFormat="1" applyFont="1" applyFill="1" applyBorder="1" applyAlignment="1">
      <alignment vertical="center"/>
    </xf>
    <xf numFmtId="0" fontId="32" fillId="26" borderId="13" xfId="0" applyFont="1" applyFill="1" applyBorder="1" applyAlignment="1">
      <alignment horizontal="left" vertical="center"/>
    </xf>
    <xf numFmtId="0" fontId="23" fillId="26" borderId="13" xfId="0" applyFont="1" applyFill="1" applyBorder="1"/>
    <xf numFmtId="174" fontId="32" fillId="26" borderId="13" xfId="0" applyNumberFormat="1" applyFont="1" applyFill="1" applyBorder="1" applyAlignment="1">
      <alignment vertical="center"/>
    </xf>
    <xf numFmtId="0" fontId="23" fillId="0" borderId="0" xfId="42"/>
    <xf numFmtId="175" fontId="31" fillId="0" borderId="13" xfId="38" applyNumberFormat="1" applyFont="1" applyBorder="1" applyAlignment="1">
      <alignment vertical="center"/>
    </xf>
    <xf numFmtId="175" fontId="31" fillId="0" borderId="13" xfId="56" applyNumberFormat="1" applyFont="1" applyBorder="1" applyAlignment="1">
      <alignment vertical="center"/>
    </xf>
    <xf numFmtId="166" fontId="31" fillId="0" borderId="13" xfId="38" applyFont="1" applyBorder="1" applyAlignment="1">
      <alignment horizontal="left"/>
    </xf>
    <xf numFmtId="165" fontId="31" fillId="0" borderId="13" xfId="40" applyNumberFormat="1" applyFont="1" applyBorder="1" applyAlignment="1">
      <alignment horizontal="left"/>
    </xf>
    <xf numFmtId="43" fontId="0" fillId="0" borderId="10" xfId="56" applyFont="1" applyFill="1" applyBorder="1" applyAlignment="1"/>
    <xf numFmtId="166" fontId="0" fillId="0" borderId="10" xfId="0" applyNumberFormat="1" applyFill="1" applyBorder="1" applyAlignment="1"/>
    <xf numFmtId="0" fontId="0" fillId="0" borderId="10" xfId="0" applyFill="1" applyBorder="1" applyAlignment="1"/>
    <xf numFmtId="2" fontId="31" fillId="0" borderId="13" xfId="38" applyNumberFormat="1" applyFont="1" applyBorder="1" applyAlignment="1">
      <alignment horizontal="left"/>
    </xf>
    <xf numFmtId="0" fontId="31" fillId="26" borderId="15" xfId="0" applyFont="1" applyFill="1" applyBorder="1" applyAlignment="1">
      <alignment horizontal="left" vertical="center" wrapText="1"/>
    </xf>
    <xf numFmtId="0" fontId="23" fillId="0" borderId="0" xfId="42" applyBorder="1"/>
    <xf numFmtId="43" fontId="29" fillId="0" borderId="0" xfId="56" applyFont="1" applyFill="1" applyBorder="1" applyAlignment="1">
      <alignment horizontal="right" vertical="center" wrapText="1"/>
    </xf>
    <xf numFmtId="43" fontId="23" fillId="0" borderId="0" xfId="42" applyNumberFormat="1" applyBorder="1"/>
    <xf numFmtId="0" fontId="19" fillId="24" borderId="16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vertical="center" wrapText="1"/>
    </xf>
    <xf numFmtId="14" fontId="0" fillId="0" borderId="13" xfId="0" applyNumberForma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176" fontId="33" fillId="0" borderId="13" xfId="46" applyNumberFormat="1" applyFont="1" applyBorder="1" applyAlignment="1">
      <alignment horizontal="center" vertical="center" wrapText="1"/>
    </xf>
    <xf numFmtId="176" fontId="34" fillId="0" borderId="13" xfId="46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0" fontId="31" fillId="0" borderId="13" xfId="41" applyFont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/>
    </xf>
    <xf numFmtId="0" fontId="31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14" fontId="30" fillId="0" borderId="13" xfId="0" applyNumberFormat="1" applyFont="1" applyBorder="1" applyAlignment="1">
      <alignment horizontal="center" vertical="center"/>
    </xf>
    <xf numFmtId="14" fontId="30" fillId="0" borderId="13" xfId="0" applyNumberFormat="1" applyFont="1" applyBorder="1" applyAlignment="1">
      <alignment horizontal="center" vertical="center" wrapText="1"/>
    </xf>
    <xf numFmtId="14" fontId="30" fillId="0" borderId="0" xfId="0" applyNumberFormat="1" applyFont="1" applyAlignment="1">
      <alignment horizontal="center" vertical="center"/>
    </xf>
    <xf numFmtId="166" fontId="34" fillId="0" borderId="13" xfId="38" applyFont="1" applyBorder="1" applyAlignment="1">
      <alignment vertical="center"/>
    </xf>
    <xf numFmtId="0" fontId="27" fillId="0" borderId="13" xfId="41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26" borderId="15" xfId="0" applyFont="1" applyFill="1" applyBorder="1" applyAlignment="1">
      <alignment horizontal="center" vertical="center" wrapText="1"/>
    </xf>
    <xf numFmtId="0" fontId="24" fillId="0" borderId="17" xfId="0" applyNumberFormat="1" applyFont="1" applyFill="1" applyBorder="1" applyAlignment="1">
      <alignment horizontal="center" vertical="center"/>
    </xf>
    <xf numFmtId="0" fontId="24" fillId="0" borderId="18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26" borderId="13" xfId="0" applyFont="1" applyFill="1" applyBorder="1" applyAlignment="1">
      <alignment horizontal="center" vertical="center"/>
    </xf>
    <xf numFmtId="1" fontId="27" fillId="0" borderId="13" xfId="0" applyNumberFormat="1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1" fillId="0" borderId="0" xfId="42" applyFont="1" applyAlignment="1">
      <alignment horizontal="right" vertical="center"/>
    </xf>
    <xf numFmtId="166" fontId="30" fillId="0" borderId="13" xfId="38" applyFont="1" applyFill="1" applyBorder="1" applyAlignment="1">
      <alignment horizontal="right" vertical="center" wrapText="1"/>
    </xf>
    <xf numFmtId="166" fontId="1" fillId="0" borderId="13" xfId="38" applyFont="1" applyBorder="1"/>
  </cellXfs>
  <cellStyles count="58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Comma" xfId="23" xr:uid="{00000000-0005-0000-0000-000016000000}"/>
    <cellStyle name="Currency" xfId="24" xr:uid="{00000000-0005-0000-0000-000017000000}"/>
    <cellStyle name="Date" xfId="25" xr:uid="{00000000-0005-0000-0000-000018000000}"/>
    <cellStyle name="Ênfase1" xfId="26" builtinId="29" customBuiltin="1"/>
    <cellStyle name="Ênfase2" xfId="27" builtinId="33" customBuiltin="1"/>
    <cellStyle name="Ênfase3" xfId="28" builtinId="37" customBuiltin="1"/>
    <cellStyle name="Ênfase4" xfId="29" builtinId="41" customBuiltin="1"/>
    <cellStyle name="Ênfase5" xfId="30" builtinId="45" customBuiltin="1"/>
    <cellStyle name="Ênfase6" xfId="31" builtinId="49" customBuiltin="1"/>
    <cellStyle name="Entrada" xfId="32" builtinId="20" customBuiltin="1"/>
    <cellStyle name="Euro" xfId="33" xr:uid="{00000000-0005-0000-0000-000020000000}"/>
    <cellStyle name="Euro 2" xfId="34" xr:uid="{00000000-0005-0000-0000-000021000000}"/>
    <cellStyle name="Fixed" xfId="35" xr:uid="{00000000-0005-0000-0000-000022000000}"/>
    <cellStyle name="Heading1" xfId="36" xr:uid="{00000000-0005-0000-0000-000023000000}"/>
    <cellStyle name="Heading2" xfId="37" xr:uid="{00000000-0005-0000-0000-000024000000}"/>
    <cellStyle name="Moeda" xfId="38" builtinId="4"/>
    <cellStyle name="Moeda 2" xfId="39" xr:uid="{00000000-0005-0000-0000-000026000000}"/>
    <cellStyle name="Moeda 3" xfId="40" xr:uid="{00000000-0005-0000-0000-000027000000}"/>
    <cellStyle name="Normal" xfId="0" builtinId="0"/>
    <cellStyle name="Normal 2" xfId="41" xr:uid="{00000000-0005-0000-0000-000029000000}"/>
    <cellStyle name="Normal 3" xfId="42" xr:uid="{00000000-0005-0000-0000-00002A000000}"/>
    <cellStyle name="Nota" xfId="43" builtinId="10" customBuiltin="1"/>
    <cellStyle name="Nota 2" xfId="44" xr:uid="{00000000-0005-0000-0000-00002C000000}"/>
    <cellStyle name="Percent" xfId="45" xr:uid="{00000000-0005-0000-0000-00002D000000}"/>
    <cellStyle name="Porcentagem" xfId="46" builtinId="5"/>
    <cellStyle name="Saída" xfId="47" builtinId="21" customBuiltin="1"/>
    <cellStyle name="Texto de Aviso" xfId="48" builtinId="11" customBuiltin="1"/>
    <cellStyle name="Texto Explicativo" xfId="49" builtinId="53" customBuiltin="1"/>
    <cellStyle name="Título" xfId="50" builtinId="15" customBuiltin="1"/>
    <cellStyle name="Título 1" xfId="51" builtinId="16" customBuiltin="1"/>
    <cellStyle name="Título 2" xfId="52" builtinId="17" customBuiltin="1"/>
    <cellStyle name="Título 3" xfId="53" builtinId="18" customBuiltin="1"/>
    <cellStyle name="Título 4" xfId="54" builtinId="19" customBuiltin="1"/>
    <cellStyle name="Total" xfId="55" builtinId="25" customBuiltin="1"/>
    <cellStyle name="Vírgula" xfId="56" builtinId="3"/>
    <cellStyle name="Vírgula 2" xfId="57" xr:uid="{00000000-0005-0000-0000-00003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2"/>
  <sheetViews>
    <sheetView workbookViewId="0">
      <selection activeCell="P11" sqref="P11"/>
    </sheetView>
  </sheetViews>
  <sheetFormatPr baseColWidth="10" defaultRowHeight="13"/>
  <cols>
    <col min="1" max="1" width="3.6640625" customWidth="1"/>
    <col min="2" max="256" width="8.83203125" customWidth="1"/>
  </cols>
  <sheetData>
    <row r="1" spans="1:2" ht="124.5" customHeight="1">
      <c r="A1" s="8" t="s">
        <v>5</v>
      </c>
    </row>
    <row r="3" spans="1:2">
      <c r="A3" t="s">
        <v>25</v>
      </c>
    </row>
    <row r="4" spans="1:2">
      <c r="B4" t="s">
        <v>26</v>
      </c>
    </row>
    <row r="5" spans="1:2">
      <c r="B5" t="s">
        <v>27</v>
      </c>
    </row>
    <row r="7" spans="1:2">
      <c r="A7" t="s">
        <v>6</v>
      </c>
    </row>
    <row r="8" spans="1:2">
      <c r="B8" s="9" t="s">
        <v>8</v>
      </c>
    </row>
    <row r="9" spans="1:2">
      <c r="B9" t="s">
        <v>18</v>
      </c>
    </row>
    <row r="10" spans="1:2">
      <c r="B10" t="s">
        <v>20</v>
      </c>
    </row>
    <row r="11" spans="1:2">
      <c r="B11" t="s">
        <v>19</v>
      </c>
    </row>
    <row r="12" spans="1:2">
      <c r="B12" t="s">
        <v>7</v>
      </c>
    </row>
    <row r="13" spans="1:2">
      <c r="B13" t="s">
        <v>9</v>
      </c>
    </row>
    <row r="15" spans="1:2">
      <c r="B15" s="9" t="s">
        <v>10</v>
      </c>
    </row>
    <row r="16" spans="1:2">
      <c r="B16" t="s">
        <v>11</v>
      </c>
    </row>
    <row r="17" spans="2:2">
      <c r="B17" t="s">
        <v>12</v>
      </c>
    </row>
    <row r="18" spans="2:2">
      <c r="B18" t="s">
        <v>13</v>
      </c>
    </row>
    <row r="19" spans="2:2">
      <c r="B19" t="s">
        <v>14</v>
      </c>
    </row>
    <row r="20" spans="2:2">
      <c r="B20" t="s">
        <v>15</v>
      </c>
    </row>
    <row r="22" spans="2:2">
      <c r="B22" s="9" t="s">
        <v>16</v>
      </c>
    </row>
    <row r="23" spans="2:2">
      <c r="B23" t="s">
        <v>17</v>
      </c>
    </row>
    <row r="24" spans="2:2">
      <c r="B24" t="s">
        <v>21</v>
      </c>
    </row>
    <row r="25" spans="2:2">
      <c r="B25" t="s">
        <v>22</v>
      </c>
    </row>
    <row r="26" spans="2:2">
      <c r="B26" t="s">
        <v>23</v>
      </c>
    </row>
    <row r="28" spans="2:2">
      <c r="B28" s="9" t="s">
        <v>24</v>
      </c>
    </row>
    <row r="30" spans="2:2">
      <c r="B30" t="s">
        <v>29</v>
      </c>
    </row>
    <row r="31" spans="2:2">
      <c r="B31" t="s">
        <v>30</v>
      </c>
    </row>
    <row r="32" spans="2:2">
      <c r="B32" s="9" t="s">
        <v>31</v>
      </c>
    </row>
  </sheetData>
  <phoneticPr fontId="20" type="noConversion"/>
  <pageMargins left="0.78740157499999996" right="0.78740157499999996" top="0.984251969" bottom="0.984251969" header="0.49212598499999999" footer="0.49212598499999999"/>
  <pageSetup paperSize="9" orientation="portrait" horizontalDpi="4294967292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A252"/>
  <sheetViews>
    <sheetView showGridLines="0" tabSelected="1" topLeftCell="A2" zoomScaleNormal="100" zoomScaleSheetLayoutView="100" workbookViewId="0">
      <selection activeCell="J19" sqref="J19"/>
    </sheetView>
  </sheetViews>
  <sheetFormatPr baseColWidth="10" defaultColWidth="15.6640625" defaultRowHeight="13"/>
  <cols>
    <col min="1" max="1" width="12.5" style="10" customWidth="1"/>
    <col min="2" max="2" width="15.5" style="3" customWidth="1"/>
    <col min="3" max="3" width="13.33203125" style="94" customWidth="1"/>
    <col min="4" max="4" width="19.83203125" style="2" customWidth="1"/>
    <col min="5" max="5" width="19.5" style="3" customWidth="1"/>
    <col min="6" max="6" width="43.33203125" style="5" customWidth="1"/>
    <col min="7" max="7" width="22.5" style="6" customWidth="1"/>
    <col min="8" max="8" width="13.33203125" style="7" customWidth="1"/>
    <col min="9" max="9" width="14" style="3" customWidth="1"/>
    <col min="10" max="10" width="31" style="3" customWidth="1"/>
    <col min="11" max="11" width="45.5" style="4" customWidth="1"/>
    <col min="12" max="14" width="15.6640625" style="2"/>
    <col min="15" max="15" width="56.33203125" style="2" customWidth="1"/>
    <col min="16" max="16384" width="15.6640625" style="2"/>
  </cols>
  <sheetData>
    <row r="1" spans="1:104" ht="42.75" customHeight="1" thickBot="1">
      <c r="A1" s="124" t="s">
        <v>48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02"/>
      <c r="M1" s="103"/>
      <c r="N1" s="103"/>
      <c r="O1" s="103"/>
    </row>
    <row r="2" spans="1:104" ht="46.5" customHeight="1" thickBot="1">
      <c r="A2" s="126" t="s">
        <v>49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03"/>
      <c r="M2" s="103"/>
      <c r="N2" s="103"/>
      <c r="O2" s="103"/>
    </row>
    <row r="3" spans="1:104" s="1" customFormat="1" ht="16">
      <c r="A3" s="20" t="s">
        <v>33</v>
      </c>
      <c r="B3" s="21" t="s">
        <v>0</v>
      </c>
      <c r="C3" s="21" t="s">
        <v>1</v>
      </c>
      <c r="D3" s="12" t="s">
        <v>2</v>
      </c>
      <c r="E3" s="12" t="s">
        <v>34</v>
      </c>
      <c r="F3" s="22" t="s">
        <v>3</v>
      </c>
      <c r="G3" s="23" t="s">
        <v>35</v>
      </c>
      <c r="H3" s="12" t="s">
        <v>1</v>
      </c>
      <c r="I3" s="13" t="s">
        <v>4</v>
      </c>
      <c r="J3" s="13" t="s">
        <v>32</v>
      </c>
      <c r="K3" s="100" t="s">
        <v>28</v>
      </c>
      <c r="L3" s="103"/>
      <c r="M3" s="103"/>
      <c r="N3" s="103"/>
      <c r="O3" s="103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</row>
    <row r="4" spans="1:104" s="25" customFormat="1" ht="45.75" customHeight="1">
      <c r="A4" s="112">
        <v>1</v>
      </c>
      <c r="B4" s="104">
        <v>43628</v>
      </c>
      <c r="C4" s="106">
        <v>2000</v>
      </c>
      <c r="D4" s="112">
        <v>354487</v>
      </c>
      <c r="E4" s="104">
        <v>43628</v>
      </c>
      <c r="F4" s="111" t="s">
        <v>58</v>
      </c>
      <c r="G4" s="105" t="s">
        <v>62</v>
      </c>
      <c r="H4" s="106">
        <v>2000</v>
      </c>
      <c r="I4" s="128"/>
      <c r="J4" s="118"/>
      <c r="K4" s="123" t="s">
        <v>65</v>
      </c>
      <c r="L4" s="103"/>
      <c r="M4" s="103"/>
      <c r="N4" s="103"/>
      <c r="O4" s="103"/>
      <c r="P4" s="101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</row>
    <row r="5" spans="1:104" s="25" customFormat="1" ht="91" customHeight="1">
      <c r="A5" s="112">
        <v>2</v>
      </c>
      <c r="B5" s="104">
        <v>43628</v>
      </c>
      <c r="C5" s="107">
        <v>2000</v>
      </c>
      <c r="D5" s="112">
        <v>127952</v>
      </c>
      <c r="E5" s="104">
        <v>43628</v>
      </c>
      <c r="F5" s="111" t="s">
        <v>57</v>
      </c>
      <c r="G5" s="105" t="s">
        <v>55</v>
      </c>
      <c r="H5" s="107">
        <v>2000</v>
      </c>
      <c r="I5" s="131" t="s">
        <v>76</v>
      </c>
      <c r="J5" s="121"/>
      <c r="K5" s="122" t="s">
        <v>66</v>
      </c>
      <c r="L5" s="103"/>
      <c r="M5" s="103"/>
      <c r="N5" s="103"/>
      <c r="O5" s="103"/>
      <c r="P5" s="101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</row>
    <row r="6" spans="1:104" s="25" customFormat="1" ht="85" customHeight="1">
      <c r="A6" s="112">
        <v>3</v>
      </c>
      <c r="B6" s="104">
        <v>43628</v>
      </c>
      <c r="C6" s="107">
        <v>2000</v>
      </c>
      <c r="D6" s="112">
        <v>128173</v>
      </c>
      <c r="E6" s="104">
        <v>43628</v>
      </c>
      <c r="F6" s="111" t="s">
        <v>59</v>
      </c>
      <c r="G6" s="108" t="s">
        <v>56</v>
      </c>
      <c r="H6" s="107">
        <v>2000</v>
      </c>
      <c r="I6" s="131" t="s">
        <v>76</v>
      </c>
      <c r="J6" s="121"/>
      <c r="K6" s="122" t="s">
        <v>66</v>
      </c>
      <c r="L6" s="103"/>
      <c r="M6" s="103"/>
      <c r="N6" s="103"/>
      <c r="O6" s="103"/>
      <c r="P6" s="101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</row>
    <row r="7" spans="1:104" s="25" customFormat="1" ht="51.75" customHeight="1">
      <c r="A7" s="112">
        <v>4</v>
      </c>
      <c r="B7" s="104">
        <v>43628</v>
      </c>
      <c r="C7" s="107">
        <v>59</v>
      </c>
      <c r="D7" s="113">
        <v>190612</v>
      </c>
      <c r="E7" s="104">
        <v>43628</v>
      </c>
      <c r="F7" s="111" t="s">
        <v>72</v>
      </c>
      <c r="G7" s="55" t="s">
        <v>63</v>
      </c>
      <c r="H7" s="107">
        <v>59</v>
      </c>
      <c r="I7" s="128"/>
      <c r="J7" s="119"/>
      <c r="K7" s="122" t="s">
        <v>67</v>
      </c>
      <c r="L7" s="103"/>
      <c r="M7" s="103"/>
      <c r="N7" s="103"/>
      <c r="O7" s="103"/>
      <c r="P7" s="101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</row>
    <row r="8" spans="1:104" s="25" customFormat="1" ht="45" customHeight="1">
      <c r="A8" s="112">
        <v>5</v>
      </c>
      <c r="B8" s="104">
        <v>43647</v>
      </c>
      <c r="C8" s="107">
        <v>142.80000000000001</v>
      </c>
      <c r="D8" s="113">
        <v>0</v>
      </c>
      <c r="E8" s="104">
        <v>43647</v>
      </c>
      <c r="F8" s="111" t="s">
        <v>73</v>
      </c>
      <c r="G8" s="55" t="s">
        <v>63</v>
      </c>
      <c r="H8" s="107">
        <v>142.80000000000001</v>
      </c>
      <c r="I8" s="128"/>
      <c r="J8" s="119"/>
      <c r="K8" s="122" t="s">
        <v>67</v>
      </c>
      <c r="L8" s="103"/>
      <c r="M8" s="103"/>
      <c r="N8" s="103"/>
      <c r="O8" s="103"/>
      <c r="P8" s="101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</row>
    <row r="9" spans="1:104" s="25" customFormat="1" ht="57.75" customHeight="1">
      <c r="A9" s="112">
        <v>6</v>
      </c>
      <c r="B9" s="104">
        <v>43648</v>
      </c>
      <c r="C9" s="106">
        <v>10000</v>
      </c>
      <c r="D9" s="113">
        <v>249076</v>
      </c>
      <c r="E9" s="104">
        <v>43648</v>
      </c>
      <c r="F9" s="111" t="s">
        <v>58</v>
      </c>
      <c r="G9" s="105" t="s">
        <v>62</v>
      </c>
      <c r="H9" s="106">
        <v>10000</v>
      </c>
      <c r="I9" s="128"/>
      <c r="J9" s="119"/>
      <c r="K9" s="123" t="s">
        <v>65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</row>
    <row r="10" spans="1:104" s="25" customFormat="1" ht="58" customHeight="1">
      <c r="A10" s="112">
        <v>7</v>
      </c>
      <c r="B10" s="104">
        <v>43647</v>
      </c>
      <c r="C10" s="107">
        <v>59</v>
      </c>
      <c r="D10" s="113">
        <v>190701</v>
      </c>
      <c r="E10" s="104">
        <v>43647</v>
      </c>
      <c r="F10" s="111" t="s">
        <v>72</v>
      </c>
      <c r="G10" s="55" t="s">
        <v>63</v>
      </c>
      <c r="H10" s="107">
        <v>59</v>
      </c>
      <c r="I10" s="128"/>
      <c r="J10" s="119"/>
      <c r="K10" s="122" t="s">
        <v>67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</row>
    <row r="11" spans="1:104" s="26" customFormat="1" ht="55" customHeight="1">
      <c r="A11" s="112">
        <v>8</v>
      </c>
      <c r="B11" s="104">
        <v>43648</v>
      </c>
      <c r="C11" s="107">
        <v>22.5</v>
      </c>
      <c r="D11" s="113">
        <v>0</v>
      </c>
      <c r="E11" s="104">
        <v>43648</v>
      </c>
      <c r="F11" s="111" t="s">
        <v>73</v>
      </c>
      <c r="G11" s="55" t="s">
        <v>63</v>
      </c>
      <c r="H11" s="107">
        <v>22.5</v>
      </c>
      <c r="I11" s="129"/>
      <c r="J11" s="119"/>
      <c r="K11" s="122" t="s">
        <v>67</v>
      </c>
    </row>
    <row r="12" spans="1:104" s="26" customFormat="1" ht="62.25" customHeight="1">
      <c r="A12" s="112">
        <v>9</v>
      </c>
      <c r="B12" s="104">
        <v>43649</v>
      </c>
      <c r="C12" s="106">
        <v>81.5</v>
      </c>
      <c r="D12" s="113" t="s">
        <v>53</v>
      </c>
      <c r="E12" s="104">
        <v>43649</v>
      </c>
      <c r="F12" s="111" t="s">
        <v>71</v>
      </c>
      <c r="G12" s="105" t="s">
        <v>64</v>
      </c>
      <c r="H12" s="106">
        <v>81.5</v>
      </c>
      <c r="I12" s="130"/>
      <c r="J12" s="119"/>
      <c r="K12" s="121" t="s">
        <v>68</v>
      </c>
    </row>
    <row r="13" spans="1:104" s="25" customFormat="1" ht="51.75" customHeight="1">
      <c r="A13" s="112">
        <v>10</v>
      </c>
      <c r="B13" s="104">
        <v>43661</v>
      </c>
      <c r="C13" s="106">
        <v>10000</v>
      </c>
      <c r="D13" s="113">
        <v>336978</v>
      </c>
      <c r="E13" s="104">
        <v>43661</v>
      </c>
      <c r="F13" s="111" t="s">
        <v>58</v>
      </c>
      <c r="G13" s="105" t="s">
        <v>62</v>
      </c>
      <c r="H13" s="106">
        <v>10000</v>
      </c>
      <c r="I13" s="128"/>
      <c r="J13" s="119"/>
      <c r="K13" s="123" t="s">
        <v>65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</row>
    <row r="14" spans="1:104" s="25" customFormat="1" ht="78" customHeight="1">
      <c r="A14" s="112">
        <v>11</v>
      </c>
      <c r="B14" s="104">
        <v>43661</v>
      </c>
      <c r="C14" s="107">
        <v>400</v>
      </c>
      <c r="D14" s="113">
        <v>143704</v>
      </c>
      <c r="E14" s="104">
        <v>43661</v>
      </c>
      <c r="F14" s="111" t="s">
        <v>59</v>
      </c>
      <c r="G14" s="108" t="s">
        <v>56</v>
      </c>
      <c r="H14" s="107">
        <v>400</v>
      </c>
      <c r="I14" s="131" t="s">
        <v>76</v>
      </c>
      <c r="J14" s="119"/>
      <c r="K14" s="122" t="s">
        <v>69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s="25" customFormat="1" ht="79.5" customHeight="1">
      <c r="A15" s="112">
        <v>12</v>
      </c>
      <c r="B15" s="104">
        <v>43661</v>
      </c>
      <c r="C15" s="107">
        <v>400</v>
      </c>
      <c r="D15" s="112">
        <v>143756</v>
      </c>
      <c r="E15" s="104">
        <v>43661</v>
      </c>
      <c r="F15" s="111" t="s">
        <v>57</v>
      </c>
      <c r="G15" s="105" t="s">
        <v>55</v>
      </c>
      <c r="H15" s="107">
        <v>400</v>
      </c>
      <c r="I15" s="131" t="s">
        <v>76</v>
      </c>
      <c r="J15" s="120"/>
      <c r="K15" s="122" t="s">
        <v>69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s="25" customFormat="1" ht="58.5" customHeight="1">
      <c r="A16" s="112">
        <v>13</v>
      </c>
      <c r="B16" s="104">
        <v>43665</v>
      </c>
      <c r="C16" s="106">
        <v>201.8</v>
      </c>
      <c r="D16" s="112" t="s">
        <v>54</v>
      </c>
      <c r="E16" s="115">
        <v>43665</v>
      </c>
      <c r="F16" s="111" t="s">
        <v>71</v>
      </c>
      <c r="G16" s="105" t="s">
        <v>64</v>
      </c>
      <c r="H16" s="106">
        <v>201.8</v>
      </c>
      <c r="I16" s="131"/>
      <c r="J16" s="120"/>
      <c r="K16" s="121" t="s">
        <v>68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105" s="27" customFormat="1" ht="60.75" customHeight="1">
      <c r="A17" s="112">
        <v>14</v>
      </c>
      <c r="B17" s="114">
        <v>43671</v>
      </c>
      <c r="C17" s="117">
        <v>42</v>
      </c>
      <c r="D17" s="112">
        <v>0</v>
      </c>
      <c r="E17" s="116">
        <v>43671</v>
      </c>
      <c r="F17" s="111" t="s">
        <v>74</v>
      </c>
      <c r="G17" s="55" t="s">
        <v>63</v>
      </c>
      <c r="H17" s="117">
        <v>42</v>
      </c>
      <c r="I17" s="131"/>
      <c r="J17" s="120"/>
      <c r="K17" s="121" t="s">
        <v>75</v>
      </c>
    </row>
    <row r="18" spans="1:105" s="27" customFormat="1" ht="95.25" customHeight="1">
      <c r="A18" s="112">
        <v>15</v>
      </c>
      <c r="B18" s="114">
        <v>43682</v>
      </c>
      <c r="C18" s="107">
        <v>400</v>
      </c>
      <c r="D18" s="112">
        <v>137306</v>
      </c>
      <c r="E18" s="114">
        <v>43682</v>
      </c>
      <c r="F18" s="111" t="s">
        <v>61</v>
      </c>
      <c r="G18" s="105" t="s">
        <v>55</v>
      </c>
      <c r="H18" s="107">
        <v>400</v>
      </c>
      <c r="I18" s="131" t="s">
        <v>76</v>
      </c>
      <c r="J18" s="120"/>
      <c r="K18" s="122" t="s">
        <v>70</v>
      </c>
    </row>
    <row r="19" spans="1:105" s="27" customFormat="1" ht="82.5" customHeight="1">
      <c r="A19" s="112">
        <v>16</v>
      </c>
      <c r="B19" s="114">
        <v>43682</v>
      </c>
      <c r="C19" s="107">
        <v>400</v>
      </c>
      <c r="D19" s="112">
        <v>137514</v>
      </c>
      <c r="E19" s="114">
        <v>43682</v>
      </c>
      <c r="F19" s="111" t="s">
        <v>60</v>
      </c>
      <c r="G19" s="108" t="s">
        <v>56</v>
      </c>
      <c r="H19" s="107">
        <v>400</v>
      </c>
      <c r="I19" s="131" t="s">
        <v>76</v>
      </c>
      <c r="J19" s="120"/>
      <c r="K19" s="122" t="s">
        <v>70</v>
      </c>
    </row>
    <row r="20" spans="1:105" s="28" customFormat="1" ht="29.5" customHeight="1">
      <c r="A20" s="105"/>
      <c r="B20" s="48"/>
      <c r="C20" s="88"/>
      <c r="D20" s="40"/>
      <c r="E20" s="48"/>
      <c r="F20" s="40"/>
      <c r="G20" s="49"/>
      <c r="H20" s="54"/>
      <c r="I20" s="38"/>
      <c r="J20" s="40"/>
      <c r="K20" s="47"/>
    </row>
    <row r="21" spans="1:105" s="25" customFormat="1">
      <c r="A21" s="105"/>
      <c r="B21" s="48"/>
      <c r="C21" s="88"/>
      <c r="D21" s="40"/>
      <c r="E21" s="46"/>
      <c r="F21" s="40"/>
      <c r="G21" s="42"/>
      <c r="H21" s="43"/>
      <c r="I21" s="38"/>
      <c r="J21" s="40"/>
      <c r="K21" s="47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</row>
    <row r="22" spans="1:105" s="25" customFormat="1">
      <c r="A22" s="105"/>
      <c r="B22" s="48"/>
      <c r="C22" s="88"/>
      <c r="D22" s="37"/>
      <c r="E22" s="46"/>
      <c r="F22" s="40"/>
      <c r="G22" s="49"/>
      <c r="H22" s="43"/>
      <c r="I22" s="35"/>
      <c r="J22" s="40"/>
      <c r="K22" s="47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</row>
    <row r="23" spans="1:105" s="30" customFormat="1">
      <c r="A23" s="105"/>
      <c r="B23" s="48"/>
      <c r="C23" s="88"/>
      <c r="D23" s="37"/>
      <c r="E23" s="48"/>
      <c r="F23" s="40"/>
      <c r="G23" s="56"/>
      <c r="H23" s="54"/>
      <c r="I23" s="38"/>
      <c r="J23" s="40"/>
      <c r="K23" s="47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30" customFormat="1" ht="27.5" customHeight="1">
      <c r="A24" s="105"/>
      <c r="B24" s="48"/>
      <c r="C24" s="88"/>
      <c r="D24" s="37"/>
      <c r="E24" s="48"/>
      <c r="F24" s="40"/>
      <c r="G24" s="56"/>
      <c r="H24" s="54"/>
      <c r="I24" s="38"/>
      <c r="J24" s="40"/>
      <c r="K24" s="47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spans="1:105" s="27" customFormat="1" ht="39" customHeight="1">
      <c r="A25" s="105"/>
      <c r="B25" s="57"/>
      <c r="C25" s="88"/>
      <c r="D25" s="38"/>
      <c r="E25" s="57"/>
      <c r="F25" s="40"/>
      <c r="G25" s="58"/>
      <c r="H25" s="54"/>
      <c r="I25" s="39"/>
      <c r="J25" s="47"/>
      <c r="K25" s="47"/>
    </row>
    <row r="26" spans="1:105" s="27" customFormat="1" ht="42" customHeight="1">
      <c r="A26" s="105"/>
      <c r="B26" s="48"/>
      <c r="C26" s="88"/>
      <c r="D26" s="38"/>
      <c r="E26" s="48"/>
      <c r="F26" s="40"/>
      <c r="G26" s="53"/>
      <c r="H26" s="54"/>
      <c r="I26" s="39"/>
      <c r="J26" s="47"/>
      <c r="K26" s="47"/>
    </row>
    <row r="27" spans="1:105" s="27" customFormat="1" ht="30" customHeight="1">
      <c r="A27" s="105"/>
      <c r="B27" s="48"/>
      <c r="C27" s="88"/>
      <c r="D27" s="38"/>
      <c r="E27" s="48"/>
      <c r="F27" s="40"/>
      <c r="G27" s="53"/>
      <c r="H27" s="54"/>
      <c r="I27" s="39"/>
      <c r="J27" s="47"/>
      <c r="K27" s="47"/>
    </row>
    <row r="28" spans="1:105" s="28" customFormat="1" ht="32" customHeight="1">
      <c r="A28" s="105"/>
      <c r="B28" s="48"/>
      <c r="C28" s="88"/>
      <c r="D28" s="38"/>
      <c r="E28" s="48"/>
      <c r="F28" s="40"/>
      <c r="G28" s="53"/>
      <c r="H28" s="51"/>
      <c r="I28" s="36"/>
      <c r="J28" s="40"/>
      <c r="K28" s="47"/>
    </row>
    <row r="29" spans="1:105" s="25" customFormat="1" ht="21" customHeight="1">
      <c r="A29" s="105"/>
      <c r="B29" s="48"/>
      <c r="C29" s="88"/>
      <c r="D29" s="37"/>
      <c r="E29" s="46"/>
      <c r="F29" s="40"/>
      <c r="G29" s="49"/>
      <c r="H29" s="43"/>
      <c r="I29" s="35"/>
      <c r="J29" s="40"/>
      <c r="K29" s="47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</row>
    <row r="30" spans="1:105" s="30" customFormat="1" ht="21" customHeight="1">
      <c r="A30" s="105"/>
      <c r="B30" s="48"/>
      <c r="C30" s="88"/>
      <c r="D30" s="37"/>
      <c r="E30" s="48"/>
      <c r="F30" s="40"/>
      <c r="G30" s="49"/>
      <c r="H30" s="54"/>
      <c r="I30" s="38"/>
      <c r="J30" s="40"/>
      <c r="K30" s="47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</row>
    <row r="31" spans="1:105" s="28" customFormat="1" ht="30.5" customHeight="1">
      <c r="A31" s="105"/>
      <c r="B31" s="48"/>
      <c r="C31" s="88"/>
      <c r="D31" s="38"/>
      <c r="E31" s="48"/>
      <c r="F31" s="40"/>
      <c r="G31" s="59"/>
      <c r="H31" s="54"/>
      <c r="I31" s="38"/>
      <c r="J31" s="40"/>
      <c r="K31" s="47"/>
    </row>
    <row r="32" spans="1:105" s="30" customFormat="1" ht="33" customHeight="1">
      <c r="A32" s="105"/>
      <c r="B32" s="57"/>
      <c r="C32" s="88"/>
      <c r="D32" s="38"/>
      <c r="E32" s="57"/>
      <c r="F32" s="40"/>
      <c r="G32" s="58"/>
      <c r="H32" s="54"/>
      <c r="I32" s="39"/>
      <c r="J32" s="47"/>
      <c r="K32" s="78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</row>
    <row r="33" spans="1:105" s="30" customFormat="1" ht="18" customHeight="1">
      <c r="A33" s="105"/>
      <c r="B33" s="48"/>
      <c r="C33" s="88"/>
      <c r="D33" s="38"/>
      <c r="E33" s="48"/>
      <c r="F33" s="40"/>
      <c r="G33" s="58"/>
      <c r="H33" s="51"/>
      <c r="I33" s="36"/>
      <c r="J33" s="47"/>
      <c r="K33" s="47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</row>
    <row r="34" spans="1:105" s="30" customFormat="1" ht="41.5" customHeight="1">
      <c r="A34" s="105"/>
      <c r="B34" s="48"/>
      <c r="C34" s="89"/>
      <c r="D34" s="38"/>
      <c r="E34" s="48"/>
      <c r="F34" s="40"/>
      <c r="G34" s="53"/>
      <c r="H34" s="51"/>
      <c r="I34" s="36"/>
      <c r="J34" s="47"/>
      <c r="K34" s="47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</row>
    <row r="35" spans="1:105" s="28" customFormat="1" ht="38.5" customHeight="1">
      <c r="A35" s="105"/>
      <c r="B35" s="48"/>
      <c r="C35" s="88"/>
      <c r="D35" s="38"/>
      <c r="E35" s="48"/>
      <c r="F35" s="40"/>
      <c r="G35" s="53"/>
      <c r="H35" s="51"/>
      <c r="I35" s="39"/>
      <c r="J35" s="47"/>
      <c r="K35" s="47"/>
    </row>
    <row r="36" spans="1:105" s="30" customFormat="1" ht="28.25" customHeight="1">
      <c r="A36" s="105"/>
      <c r="B36" s="48"/>
      <c r="C36" s="88"/>
      <c r="D36" s="38"/>
      <c r="E36" s="48"/>
      <c r="F36" s="40"/>
      <c r="G36" s="58"/>
      <c r="H36" s="54"/>
      <c r="I36" s="38"/>
      <c r="J36" s="40"/>
      <c r="K36" s="47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</row>
    <row r="37" spans="1:105" s="28" customFormat="1" ht="27" customHeight="1">
      <c r="A37" s="105"/>
      <c r="B37" s="65"/>
      <c r="C37" s="88"/>
      <c r="D37" s="38"/>
      <c r="E37" s="48"/>
      <c r="F37" s="40"/>
      <c r="G37" s="36"/>
      <c r="H37" s="54"/>
      <c r="I37" s="39"/>
      <c r="J37" s="40"/>
      <c r="K37" s="47"/>
    </row>
    <row r="38" spans="1:105" s="28" customFormat="1" ht="32" customHeight="1">
      <c r="A38" s="105"/>
      <c r="B38" s="65"/>
      <c r="C38" s="88"/>
      <c r="D38" s="38"/>
      <c r="E38" s="48"/>
      <c r="F38" s="40"/>
      <c r="G38" s="36"/>
      <c r="H38" s="54"/>
      <c r="I38" s="39"/>
      <c r="J38" s="40"/>
      <c r="K38" s="47"/>
    </row>
    <row r="39" spans="1:105" s="25" customFormat="1">
      <c r="A39" s="105"/>
      <c r="B39" s="41"/>
      <c r="C39" s="88"/>
      <c r="D39" s="40"/>
      <c r="E39" s="41"/>
      <c r="F39" s="40"/>
      <c r="G39" s="42"/>
      <c r="H39" s="43"/>
      <c r="I39" s="35"/>
      <c r="J39" s="44"/>
      <c r="K39" s="45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</row>
    <row r="40" spans="1:105" s="27" customFormat="1" ht="27" customHeight="1">
      <c r="A40" s="105"/>
      <c r="B40" s="48"/>
      <c r="C40" s="88"/>
      <c r="D40" s="38"/>
      <c r="E40" s="48"/>
      <c r="F40" s="40"/>
      <c r="G40" s="59"/>
      <c r="H40" s="54"/>
      <c r="I40" s="38"/>
      <c r="J40" s="40"/>
      <c r="K40" s="47"/>
    </row>
    <row r="41" spans="1:105" s="28" customFormat="1">
      <c r="A41" s="105"/>
      <c r="B41" s="48"/>
      <c r="C41" s="88"/>
      <c r="D41" s="40"/>
      <c r="E41" s="48"/>
      <c r="F41" s="40"/>
      <c r="G41" s="60"/>
      <c r="H41" s="51"/>
      <c r="I41" s="36"/>
      <c r="J41" s="44"/>
      <c r="K41" s="45"/>
    </row>
    <row r="42" spans="1:105" s="25" customFormat="1">
      <c r="A42" s="105"/>
      <c r="B42" s="48"/>
      <c r="C42" s="88"/>
      <c r="D42" s="40"/>
      <c r="E42" s="46"/>
      <c r="F42" s="40"/>
      <c r="G42" s="42"/>
      <c r="H42" s="43"/>
      <c r="I42" s="38"/>
      <c r="J42" s="40"/>
      <c r="K42" s="47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</row>
    <row r="43" spans="1:105" s="28" customFormat="1">
      <c r="A43" s="105"/>
      <c r="B43" s="48"/>
      <c r="C43" s="88"/>
      <c r="D43" s="38"/>
      <c r="E43" s="48"/>
      <c r="F43" s="40"/>
      <c r="G43" s="60"/>
      <c r="H43" s="51"/>
      <c r="I43" s="36"/>
      <c r="J43" s="47"/>
      <c r="K43" s="47"/>
    </row>
    <row r="44" spans="1:105" s="28" customFormat="1">
      <c r="A44" s="105"/>
      <c r="B44" s="48"/>
      <c r="C44" s="88"/>
      <c r="D44" s="38"/>
      <c r="E44" s="48"/>
      <c r="F44" s="40"/>
      <c r="G44" s="60"/>
      <c r="H44" s="51"/>
      <c r="I44" s="36"/>
      <c r="J44" s="47"/>
      <c r="K44" s="47"/>
    </row>
    <row r="45" spans="1:105" s="27" customFormat="1">
      <c r="A45" s="108"/>
      <c r="B45" s="66"/>
      <c r="C45" s="88"/>
      <c r="D45" s="38"/>
      <c r="E45" s="48"/>
      <c r="F45" s="40"/>
      <c r="G45" s="36"/>
      <c r="H45" s="51"/>
      <c r="I45" s="38"/>
      <c r="J45" s="40"/>
      <c r="K45" s="47"/>
    </row>
    <row r="46" spans="1:105" s="25" customFormat="1">
      <c r="A46" s="105"/>
      <c r="B46" s="48"/>
      <c r="C46" s="88"/>
      <c r="D46" s="40"/>
      <c r="E46" s="46"/>
      <c r="F46" s="40"/>
      <c r="G46" s="42"/>
      <c r="H46" s="43"/>
      <c r="I46" s="38"/>
      <c r="J46" s="40"/>
      <c r="K46" s="47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</row>
    <row r="47" spans="1:105" s="27" customFormat="1" ht="30" customHeight="1">
      <c r="A47" s="105"/>
      <c r="B47" s="48"/>
      <c r="C47" s="88"/>
      <c r="D47" s="38"/>
      <c r="E47" s="48"/>
      <c r="F47" s="40"/>
      <c r="G47" s="40"/>
      <c r="H47" s="52"/>
      <c r="I47" s="39"/>
      <c r="J47" s="40"/>
      <c r="K47" s="47"/>
    </row>
    <row r="48" spans="1:105" s="31" customFormat="1" ht="18.5" customHeight="1">
      <c r="A48" s="105"/>
      <c r="B48" s="48"/>
      <c r="C48" s="89"/>
      <c r="D48" s="37"/>
      <c r="E48" s="48"/>
      <c r="F48" s="40"/>
      <c r="G48" s="40"/>
      <c r="H48" s="52"/>
      <c r="I48" s="37"/>
      <c r="J48" s="40"/>
      <c r="K48" s="47"/>
    </row>
    <row r="49" spans="1:105" s="25" customFormat="1">
      <c r="A49" s="105"/>
      <c r="B49" s="48"/>
      <c r="C49" s="88"/>
      <c r="D49" s="40"/>
      <c r="E49" s="55"/>
      <c r="F49" s="40"/>
      <c r="G49" s="59"/>
      <c r="H49" s="51"/>
      <c r="I49" s="36"/>
      <c r="J49" s="40"/>
      <c r="K49" s="47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</row>
    <row r="50" spans="1:105" s="28" customFormat="1">
      <c r="A50" s="108"/>
      <c r="B50" s="48"/>
      <c r="C50" s="88"/>
      <c r="D50" s="38"/>
      <c r="E50" s="48"/>
      <c r="F50" s="44"/>
      <c r="G50" s="36"/>
      <c r="H50" s="52"/>
      <c r="I50" s="37"/>
      <c r="J50" s="40"/>
      <c r="K50" s="47"/>
    </row>
    <row r="51" spans="1:105" s="28" customFormat="1" ht="30" customHeight="1">
      <c r="A51" s="105"/>
      <c r="B51" s="48"/>
      <c r="C51" s="88"/>
      <c r="D51" s="38"/>
      <c r="E51" s="48"/>
      <c r="F51" s="40"/>
      <c r="G51" s="36"/>
      <c r="H51" s="51"/>
      <c r="I51" s="36"/>
      <c r="J51" s="40"/>
      <c r="K51" s="47"/>
    </row>
    <row r="52" spans="1:105" s="27" customFormat="1">
      <c r="A52" s="105"/>
      <c r="B52" s="64"/>
      <c r="C52" s="88"/>
      <c r="D52" s="40"/>
      <c r="E52" s="55"/>
      <c r="F52" s="40"/>
      <c r="G52" s="53"/>
      <c r="H52" s="54"/>
      <c r="I52" s="80"/>
      <c r="J52" s="80"/>
      <c r="K52" s="47"/>
    </row>
    <row r="53" spans="1:105" s="28" customFormat="1">
      <c r="A53" s="105"/>
      <c r="B53" s="48"/>
      <c r="C53" s="88"/>
      <c r="D53" s="38"/>
      <c r="E53" s="75"/>
      <c r="F53" s="40"/>
      <c r="G53" s="36"/>
      <c r="H53" s="51"/>
      <c r="I53" s="36"/>
      <c r="J53" s="40"/>
      <c r="K53" s="47"/>
    </row>
    <row r="54" spans="1:105" s="28" customFormat="1" ht="24" customHeight="1">
      <c r="A54" s="105"/>
      <c r="B54" s="48"/>
      <c r="C54" s="88"/>
      <c r="D54" s="38"/>
      <c r="E54" s="48"/>
      <c r="F54" s="40"/>
      <c r="G54" s="59"/>
      <c r="H54" s="51"/>
      <c r="I54" s="36"/>
      <c r="J54" s="40"/>
      <c r="K54" s="47"/>
    </row>
    <row r="55" spans="1:105" s="28" customFormat="1" ht="37.25" customHeight="1">
      <c r="A55" s="105"/>
      <c r="B55" s="48"/>
      <c r="C55" s="88"/>
      <c r="D55" s="40"/>
      <c r="E55" s="48"/>
      <c r="F55" s="40"/>
      <c r="G55" s="59"/>
      <c r="H55" s="54"/>
      <c r="I55" s="39"/>
      <c r="J55" s="47"/>
      <c r="K55" s="47"/>
    </row>
    <row r="56" spans="1:105" s="28" customFormat="1" ht="24" customHeight="1">
      <c r="A56" s="105"/>
      <c r="B56" s="48"/>
      <c r="C56" s="88"/>
      <c r="D56" s="40"/>
      <c r="E56" s="66"/>
      <c r="F56" s="40"/>
      <c r="G56" s="36"/>
      <c r="H56" s="54"/>
      <c r="I56" s="38"/>
      <c r="J56" s="40"/>
      <c r="K56" s="47"/>
    </row>
    <row r="57" spans="1:105" s="28" customFormat="1" ht="34.25" customHeight="1">
      <c r="A57" s="105"/>
      <c r="B57" s="48"/>
      <c r="C57" s="88"/>
      <c r="D57" s="40"/>
      <c r="E57" s="48"/>
      <c r="F57" s="40"/>
      <c r="G57" s="36"/>
      <c r="H57" s="54"/>
      <c r="I57" s="38"/>
      <c r="J57" s="40"/>
      <c r="K57" s="47"/>
    </row>
    <row r="58" spans="1:105" s="28" customFormat="1">
      <c r="A58" s="105"/>
      <c r="B58" s="48"/>
      <c r="C58" s="88"/>
      <c r="D58" s="38"/>
      <c r="E58" s="48"/>
      <c r="F58" s="40"/>
      <c r="G58" s="59"/>
      <c r="H58" s="51"/>
      <c r="I58" s="36"/>
      <c r="J58" s="40"/>
      <c r="K58" s="47"/>
    </row>
    <row r="59" spans="1:105" s="27" customFormat="1">
      <c r="A59" s="105"/>
      <c r="B59" s="48"/>
      <c r="C59" s="88"/>
      <c r="D59" s="38"/>
      <c r="E59" s="48"/>
      <c r="F59" s="40"/>
      <c r="G59" s="40"/>
      <c r="H59" s="51"/>
      <c r="I59" s="36"/>
      <c r="J59" s="44"/>
      <c r="K59" s="47"/>
    </row>
    <row r="60" spans="1:105" s="25" customFormat="1">
      <c r="A60" s="105"/>
      <c r="B60" s="48"/>
      <c r="C60" s="88"/>
      <c r="D60" s="40"/>
      <c r="E60" s="55"/>
      <c r="F60" s="40"/>
      <c r="G60" s="59"/>
      <c r="H60" s="51"/>
      <c r="I60" s="36"/>
      <c r="J60" s="40"/>
      <c r="K60" s="47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</row>
    <row r="61" spans="1:105" s="25" customFormat="1">
      <c r="A61" s="105"/>
      <c r="B61" s="48"/>
      <c r="C61" s="88"/>
      <c r="D61" s="40"/>
      <c r="E61" s="46"/>
      <c r="F61" s="40"/>
      <c r="G61" s="42"/>
      <c r="H61" s="43"/>
      <c r="I61" s="38"/>
      <c r="J61" s="40"/>
      <c r="K61" s="47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</row>
    <row r="62" spans="1:105" s="30" customFormat="1">
      <c r="A62" s="105"/>
      <c r="B62" s="48"/>
      <c r="C62" s="88"/>
      <c r="D62" s="38"/>
      <c r="E62" s="48"/>
      <c r="F62" s="40"/>
      <c r="G62" s="36"/>
      <c r="H62" s="51"/>
      <c r="I62" s="36"/>
      <c r="J62" s="40"/>
      <c r="K62" s="47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</row>
    <row r="63" spans="1:105" s="28" customFormat="1">
      <c r="A63" s="105"/>
      <c r="B63" s="48"/>
      <c r="C63" s="88"/>
      <c r="D63" s="38"/>
      <c r="E63" s="48"/>
      <c r="F63" s="40"/>
      <c r="G63" s="36"/>
      <c r="H63" s="54"/>
      <c r="I63" s="38"/>
      <c r="J63" s="40"/>
      <c r="K63" s="47"/>
    </row>
    <row r="64" spans="1:105" s="27" customFormat="1">
      <c r="A64" s="105"/>
      <c r="B64" s="48"/>
      <c r="C64" s="88"/>
      <c r="D64" s="38"/>
      <c r="E64" s="48"/>
      <c r="F64" s="44"/>
      <c r="G64" s="36"/>
      <c r="H64" s="52"/>
      <c r="I64" s="37"/>
      <c r="J64" s="44"/>
      <c r="K64" s="61"/>
    </row>
    <row r="65" spans="1:105" s="28" customFormat="1">
      <c r="A65" s="108"/>
      <c r="B65" s="48"/>
      <c r="C65" s="88"/>
      <c r="D65" s="38"/>
      <c r="E65" s="48"/>
      <c r="F65" s="40"/>
      <c r="G65" s="58"/>
      <c r="H65" s="54"/>
      <c r="I65" s="38"/>
      <c r="J65" s="40"/>
      <c r="K65" s="47"/>
    </row>
    <row r="66" spans="1:105" s="25" customFormat="1">
      <c r="A66" s="105"/>
      <c r="B66" s="48"/>
      <c r="C66" s="88"/>
      <c r="D66" s="40"/>
      <c r="E66" s="46"/>
      <c r="F66" s="40"/>
      <c r="G66" s="42"/>
      <c r="H66" s="43"/>
      <c r="I66" s="38"/>
      <c r="J66" s="40"/>
      <c r="K66" s="47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</row>
    <row r="67" spans="1:105" s="28" customFormat="1" ht="39.5" customHeight="1">
      <c r="A67" s="105"/>
      <c r="B67" s="48"/>
      <c r="C67" s="88"/>
      <c r="D67" s="38"/>
      <c r="E67" s="48"/>
      <c r="F67" s="40"/>
      <c r="G67" s="58"/>
      <c r="H67" s="54"/>
      <c r="I67" s="38"/>
      <c r="J67" s="40"/>
      <c r="K67" s="47"/>
    </row>
    <row r="68" spans="1:105" s="28" customFormat="1">
      <c r="A68" s="105"/>
      <c r="B68" s="48"/>
      <c r="C68" s="88"/>
      <c r="D68" s="38"/>
      <c r="E68" s="48"/>
      <c r="F68" s="40"/>
      <c r="G68" s="40"/>
      <c r="H68" s="51"/>
      <c r="I68" s="36"/>
      <c r="J68" s="40"/>
      <c r="K68" s="47"/>
    </row>
    <row r="69" spans="1:105" s="30" customFormat="1" ht="27" customHeight="1">
      <c r="A69" s="105"/>
      <c r="B69" s="48"/>
      <c r="C69" s="89"/>
      <c r="D69" s="38"/>
      <c r="E69" s="48"/>
      <c r="F69" s="40"/>
      <c r="G69" s="58"/>
      <c r="H69" s="54"/>
      <c r="I69" s="38"/>
      <c r="J69" s="40"/>
      <c r="K69" s="47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</row>
    <row r="70" spans="1:105" s="25" customFormat="1">
      <c r="A70" s="105"/>
      <c r="B70" s="48"/>
      <c r="C70" s="88"/>
      <c r="D70" s="40"/>
      <c r="E70" s="46"/>
      <c r="F70" s="62"/>
      <c r="G70" s="71"/>
      <c r="H70" s="43"/>
      <c r="I70" s="35"/>
      <c r="J70" s="40"/>
      <c r="K70" s="47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</row>
    <row r="71" spans="1:105" s="28" customFormat="1" ht="62.5" customHeight="1">
      <c r="A71" s="105"/>
      <c r="B71" s="48"/>
      <c r="C71" s="88"/>
      <c r="D71" s="40"/>
      <c r="E71" s="48"/>
      <c r="F71" s="40"/>
      <c r="G71" s="59"/>
      <c r="H71" s="51"/>
      <c r="I71" s="36"/>
      <c r="J71" s="40"/>
      <c r="K71" s="78"/>
    </row>
    <row r="72" spans="1:105" s="28" customFormat="1">
      <c r="A72" s="105"/>
      <c r="B72" s="48"/>
      <c r="C72" s="88"/>
      <c r="D72" s="38"/>
      <c r="E72" s="48"/>
      <c r="F72" s="40"/>
      <c r="G72" s="60"/>
      <c r="H72" s="51"/>
      <c r="I72" s="36"/>
      <c r="J72" s="44"/>
      <c r="K72" s="47"/>
    </row>
    <row r="73" spans="1:105" s="28" customFormat="1">
      <c r="A73" s="48"/>
      <c r="B73" s="48"/>
      <c r="C73" s="89"/>
      <c r="D73" s="38"/>
      <c r="E73" s="48"/>
      <c r="F73" s="62"/>
      <c r="G73" s="71"/>
      <c r="H73" s="54"/>
      <c r="I73" s="38"/>
      <c r="J73" s="40"/>
      <c r="K73" s="47"/>
    </row>
    <row r="74" spans="1:105" s="28" customFormat="1">
      <c r="A74" s="48"/>
      <c r="B74" s="48"/>
      <c r="C74" s="88"/>
      <c r="D74" s="81"/>
      <c r="E74" s="48"/>
      <c r="F74" s="62"/>
      <c r="G74" s="71"/>
      <c r="H74" s="54"/>
      <c r="I74" s="38"/>
      <c r="J74" s="40"/>
      <c r="K74" s="47"/>
    </row>
    <row r="75" spans="1:105" s="28" customFormat="1">
      <c r="A75" s="48"/>
      <c r="B75" s="48"/>
      <c r="C75" s="88"/>
      <c r="D75" s="38"/>
      <c r="E75" s="48"/>
      <c r="F75" s="62"/>
      <c r="G75" s="62"/>
      <c r="H75" s="51"/>
      <c r="I75" s="36"/>
      <c r="J75" s="40"/>
      <c r="K75" s="47"/>
    </row>
    <row r="76" spans="1:105" s="28" customFormat="1" ht="27.5" customHeight="1">
      <c r="A76" s="105"/>
      <c r="B76" s="48"/>
      <c r="C76" s="88"/>
      <c r="D76" s="40"/>
      <c r="E76" s="48"/>
      <c r="F76" s="40"/>
      <c r="G76" s="36"/>
      <c r="H76" s="54"/>
      <c r="I76" s="38"/>
      <c r="J76" s="40"/>
      <c r="K76" s="47"/>
    </row>
    <row r="77" spans="1:105" s="28" customFormat="1" ht="30" customHeight="1">
      <c r="A77" s="105"/>
      <c r="B77" s="48"/>
      <c r="C77" s="88"/>
      <c r="D77" s="40"/>
      <c r="E77" s="48"/>
      <c r="F77" s="40"/>
      <c r="G77" s="59"/>
      <c r="H77" s="51"/>
      <c r="I77" s="36"/>
      <c r="J77" s="40"/>
      <c r="K77" s="47"/>
    </row>
    <row r="78" spans="1:105" s="28" customFormat="1">
      <c r="A78" s="105"/>
      <c r="B78" s="48"/>
      <c r="C78" s="88"/>
      <c r="D78" s="38"/>
      <c r="E78" s="48"/>
      <c r="F78" s="62"/>
      <c r="G78" s="79"/>
      <c r="H78" s="51"/>
      <c r="I78" s="36"/>
      <c r="J78" s="40"/>
      <c r="K78" s="47"/>
    </row>
    <row r="79" spans="1:105" s="25" customFormat="1">
      <c r="A79" s="105"/>
      <c r="B79" s="64"/>
      <c r="C79" s="88"/>
      <c r="D79" s="37"/>
      <c r="E79" s="48"/>
      <c r="F79" s="40"/>
      <c r="G79" s="49"/>
      <c r="H79" s="43"/>
      <c r="I79" s="35"/>
      <c r="J79" s="40"/>
      <c r="K79" s="47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</row>
    <row r="80" spans="1:105" s="25" customFormat="1">
      <c r="A80" s="105"/>
      <c r="B80" s="64"/>
      <c r="C80" s="88"/>
      <c r="D80" s="37"/>
      <c r="E80" s="48"/>
      <c r="F80" s="40"/>
      <c r="G80" s="49"/>
      <c r="H80" s="43"/>
      <c r="I80" s="35"/>
      <c r="J80" s="40"/>
      <c r="K80" s="47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</row>
    <row r="81" spans="1:105" s="26" customFormat="1">
      <c r="A81" s="105"/>
      <c r="B81" s="64"/>
      <c r="C81" s="88"/>
      <c r="D81" s="37"/>
      <c r="E81" s="64"/>
      <c r="F81" s="40"/>
      <c r="G81" s="42"/>
      <c r="H81" s="52"/>
      <c r="I81" s="37"/>
      <c r="J81" s="40"/>
      <c r="K81" s="47"/>
    </row>
    <row r="82" spans="1:105" s="25" customFormat="1">
      <c r="A82" s="105"/>
      <c r="B82" s="64"/>
      <c r="C82" s="88"/>
      <c r="D82" s="37"/>
      <c r="E82" s="64"/>
      <c r="F82" s="40"/>
      <c r="G82" s="53"/>
      <c r="H82" s="43"/>
      <c r="I82" s="35"/>
      <c r="J82" s="40"/>
      <c r="K82" s="47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</row>
    <row r="83" spans="1:105" s="25" customFormat="1">
      <c r="A83" s="105"/>
      <c r="B83" s="64"/>
      <c r="C83" s="88"/>
      <c r="D83" s="37"/>
      <c r="E83" s="64"/>
      <c r="F83" s="40"/>
      <c r="G83" s="49"/>
      <c r="H83" s="43"/>
      <c r="I83" s="35"/>
      <c r="J83" s="40"/>
      <c r="K83" s="47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</row>
    <row r="84" spans="1:105" s="30" customFormat="1">
      <c r="A84" s="105"/>
      <c r="B84" s="64"/>
      <c r="C84" s="88"/>
      <c r="D84" s="37"/>
      <c r="E84" s="64"/>
      <c r="F84" s="40"/>
      <c r="G84" s="56"/>
      <c r="H84" s="54"/>
      <c r="I84" s="38"/>
      <c r="J84" s="40"/>
      <c r="K84" s="47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</row>
    <row r="85" spans="1:105" s="28" customFormat="1" ht="39" customHeight="1">
      <c r="A85" s="105"/>
      <c r="B85" s="48"/>
      <c r="C85" s="88"/>
      <c r="D85" s="38"/>
      <c r="E85" s="57"/>
      <c r="F85" s="62"/>
      <c r="G85" s="71"/>
      <c r="H85" s="54"/>
      <c r="I85" s="38"/>
      <c r="J85" s="40"/>
      <c r="K85" s="47"/>
    </row>
    <row r="86" spans="1:105" s="25" customFormat="1" ht="13.5" customHeight="1">
      <c r="A86" s="105"/>
      <c r="B86" s="48"/>
      <c r="C86" s="88"/>
      <c r="D86" s="40"/>
      <c r="E86" s="48"/>
      <c r="F86" s="40"/>
      <c r="G86" s="42"/>
      <c r="H86" s="43"/>
      <c r="I86" s="38"/>
      <c r="J86" s="40"/>
      <c r="K86" s="47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</row>
    <row r="87" spans="1:105" s="25" customFormat="1">
      <c r="A87" s="105"/>
      <c r="B87" s="41"/>
      <c r="C87" s="88"/>
      <c r="D87" s="40"/>
      <c r="E87" s="41"/>
      <c r="F87" s="40"/>
      <c r="G87" s="42"/>
      <c r="H87" s="43"/>
      <c r="I87" s="35"/>
      <c r="J87" s="44"/>
      <c r="K87" s="45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</row>
    <row r="88" spans="1:105" s="25" customFormat="1">
      <c r="A88" s="105"/>
      <c r="B88" s="48"/>
      <c r="C88" s="88"/>
      <c r="D88" s="40"/>
      <c r="E88" s="48"/>
      <c r="F88" s="40"/>
      <c r="G88" s="42"/>
      <c r="H88" s="43"/>
      <c r="I88" s="38"/>
      <c r="J88" s="40"/>
      <c r="K88" s="47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</row>
    <row r="89" spans="1:105" s="28" customFormat="1">
      <c r="A89" s="105"/>
      <c r="B89" s="48"/>
      <c r="C89" s="88"/>
      <c r="D89" s="40"/>
      <c r="E89" s="48"/>
      <c r="F89" s="40"/>
      <c r="G89" s="42"/>
      <c r="H89" s="43"/>
      <c r="I89" s="38"/>
      <c r="J89" s="40"/>
      <c r="K89" s="47"/>
    </row>
    <row r="90" spans="1:105" s="30" customFormat="1">
      <c r="A90" s="105"/>
      <c r="B90" s="48"/>
      <c r="C90" s="88"/>
      <c r="D90" s="38"/>
      <c r="E90" s="48"/>
      <c r="F90" s="40"/>
      <c r="G90" s="58"/>
      <c r="H90" s="51"/>
      <c r="I90" s="36"/>
      <c r="J90" s="47"/>
      <c r="K90" s="47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</row>
    <row r="91" spans="1:105" s="25" customFormat="1">
      <c r="A91" s="105"/>
      <c r="B91" s="48"/>
      <c r="C91" s="88"/>
      <c r="D91" s="40"/>
      <c r="E91" s="48"/>
      <c r="F91" s="40"/>
      <c r="G91" s="42"/>
      <c r="H91" s="43"/>
      <c r="I91" s="38"/>
      <c r="J91" s="40"/>
      <c r="K91" s="47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</row>
    <row r="92" spans="1:105" s="25" customFormat="1">
      <c r="A92" s="105"/>
      <c r="B92" s="48"/>
      <c r="C92" s="88"/>
      <c r="D92" s="40"/>
      <c r="E92" s="55"/>
      <c r="F92" s="40"/>
      <c r="G92" s="59"/>
      <c r="H92" s="51"/>
      <c r="I92" s="36"/>
      <c r="J92" s="40"/>
      <c r="K92" s="47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</row>
    <row r="93" spans="1:105" s="25" customFormat="1">
      <c r="A93" s="105"/>
      <c r="B93" s="64"/>
      <c r="C93" s="88"/>
      <c r="D93" s="40"/>
      <c r="E93" s="48"/>
      <c r="F93" s="40"/>
      <c r="G93" s="50"/>
      <c r="H93" s="51"/>
      <c r="I93" s="80"/>
      <c r="J93" s="80"/>
      <c r="K93" s="47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</row>
    <row r="94" spans="1:105" s="27" customFormat="1">
      <c r="A94" s="105"/>
      <c r="B94" s="64"/>
      <c r="C94" s="88"/>
      <c r="D94" s="40"/>
      <c r="E94" s="55"/>
      <c r="F94" s="40"/>
      <c r="G94" s="53"/>
      <c r="H94" s="54"/>
      <c r="I94" s="80"/>
      <c r="J94" s="80"/>
      <c r="K94" s="47"/>
    </row>
    <row r="95" spans="1:105" s="27" customFormat="1">
      <c r="A95" s="105"/>
      <c r="B95" s="64"/>
      <c r="C95" s="88"/>
      <c r="D95" s="40"/>
      <c r="E95" s="55"/>
      <c r="F95" s="40"/>
      <c r="G95" s="53"/>
      <c r="H95" s="54"/>
      <c r="I95" s="80"/>
      <c r="J95" s="80"/>
      <c r="K95" s="47"/>
    </row>
    <row r="96" spans="1:105" s="28" customFormat="1">
      <c r="A96" s="105"/>
      <c r="B96" s="48"/>
      <c r="C96" s="88"/>
      <c r="D96" s="38"/>
      <c r="E96" s="48"/>
      <c r="F96" s="40"/>
      <c r="G96" s="60"/>
      <c r="H96" s="51"/>
      <c r="I96" s="36"/>
      <c r="J96" s="44"/>
      <c r="K96" s="47"/>
    </row>
    <row r="97" spans="1:105" s="30" customFormat="1">
      <c r="A97" s="108"/>
      <c r="B97" s="48"/>
      <c r="C97" s="88"/>
      <c r="D97" s="37"/>
      <c r="E97" s="48"/>
      <c r="F97" s="40"/>
      <c r="G97" s="56"/>
      <c r="H97" s="54"/>
      <c r="I97" s="38"/>
      <c r="J97" s="40"/>
      <c r="K97" s="47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</row>
    <row r="98" spans="1:105" s="28" customFormat="1">
      <c r="A98" s="105"/>
      <c r="B98" s="65"/>
      <c r="C98" s="88"/>
      <c r="D98" s="38"/>
      <c r="E98" s="48"/>
      <c r="F98" s="40"/>
      <c r="G98" s="36"/>
      <c r="H98" s="54"/>
      <c r="I98" s="39"/>
      <c r="J98" s="40"/>
      <c r="K98" s="47"/>
    </row>
    <row r="99" spans="1:105" s="28" customFormat="1" ht="29.5" customHeight="1">
      <c r="A99" s="105"/>
      <c r="B99" s="48"/>
      <c r="C99" s="88"/>
      <c r="D99" s="40"/>
      <c r="E99" s="48"/>
      <c r="F99" s="40"/>
      <c r="G99" s="36"/>
      <c r="H99" s="54"/>
      <c r="I99" s="38"/>
      <c r="J99" s="40"/>
      <c r="K99" s="47"/>
    </row>
    <row r="100" spans="1:105" s="28" customFormat="1">
      <c r="A100" s="105"/>
      <c r="B100" s="48"/>
      <c r="C100" s="88"/>
      <c r="D100" s="38"/>
      <c r="E100" s="75"/>
      <c r="F100" s="40"/>
      <c r="G100" s="36"/>
      <c r="H100" s="51"/>
      <c r="I100" s="36"/>
      <c r="J100" s="40"/>
      <c r="K100" s="47"/>
    </row>
    <row r="101" spans="1:105" s="28" customFormat="1">
      <c r="A101" s="105"/>
      <c r="B101" s="48"/>
      <c r="C101" s="88"/>
      <c r="D101" s="38"/>
      <c r="E101" s="75"/>
      <c r="F101" s="40"/>
      <c r="G101" s="36"/>
      <c r="H101" s="51"/>
      <c r="I101" s="36"/>
      <c r="J101" s="40"/>
      <c r="K101" s="47"/>
    </row>
    <row r="102" spans="1:105" s="28" customFormat="1">
      <c r="A102" s="105"/>
      <c r="B102" s="48"/>
      <c r="C102" s="88"/>
      <c r="D102" s="38"/>
      <c r="E102" s="48"/>
      <c r="F102" s="40"/>
      <c r="G102" s="60"/>
      <c r="H102" s="51"/>
      <c r="I102" s="36"/>
      <c r="J102" s="47"/>
      <c r="K102" s="47"/>
    </row>
    <row r="103" spans="1:105" s="28" customFormat="1">
      <c r="A103" s="105"/>
      <c r="B103" s="48"/>
      <c r="C103" s="88"/>
      <c r="D103" s="38"/>
      <c r="E103" s="48"/>
      <c r="F103" s="40"/>
      <c r="G103" s="60"/>
      <c r="H103" s="51"/>
      <c r="I103" s="36"/>
      <c r="J103" s="44"/>
      <c r="K103" s="47"/>
    </row>
    <row r="104" spans="1:105" s="28" customFormat="1" ht="18" customHeight="1">
      <c r="A104" s="105"/>
      <c r="B104" s="48"/>
      <c r="C104" s="88"/>
      <c r="D104" s="38"/>
      <c r="E104" s="48"/>
      <c r="F104" s="76"/>
      <c r="G104" s="76"/>
      <c r="H104" s="54"/>
      <c r="I104" s="36"/>
      <c r="J104" s="40"/>
      <c r="K104" s="47"/>
    </row>
    <row r="105" spans="1:105" s="25" customFormat="1">
      <c r="A105" s="105"/>
      <c r="B105" s="64"/>
      <c r="C105" s="88"/>
      <c r="D105" s="37"/>
      <c r="E105" s="64"/>
      <c r="F105" s="40"/>
      <c r="G105" s="49"/>
      <c r="H105" s="43"/>
      <c r="I105" s="35"/>
      <c r="J105" s="40"/>
      <c r="K105" s="47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</row>
    <row r="106" spans="1:105" s="25" customFormat="1">
      <c r="A106" s="105"/>
      <c r="B106" s="64"/>
      <c r="C106" s="88"/>
      <c r="D106" s="37"/>
      <c r="E106" s="64"/>
      <c r="F106" s="40"/>
      <c r="G106" s="49"/>
      <c r="H106" s="43"/>
      <c r="I106" s="35"/>
      <c r="J106" s="40"/>
      <c r="K106" s="47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</row>
    <row r="107" spans="1:105" s="26" customFormat="1">
      <c r="A107" s="105"/>
      <c r="B107" s="64"/>
      <c r="C107" s="88"/>
      <c r="D107" s="37"/>
      <c r="E107" s="64"/>
      <c r="F107" s="40"/>
      <c r="G107" s="42"/>
      <c r="H107" s="52"/>
      <c r="I107" s="37"/>
      <c r="J107" s="40"/>
      <c r="K107" s="47"/>
    </row>
    <row r="108" spans="1:105" s="25" customFormat="1">
      <c r="A108" s="105"/>
      <c r="B108" s="64"/>
      <c r="C108" s="88"/>
      <c r="D108" s="37"/>
      <c r="E108" s="64"/>
      <c r="F108" s="40"/>
      <c r="G108" s="53"/>
      <c r="H108" s="43"/>
      <c r="I108" s="35"/>
      <c r="J108" s="40"/>
      <c r="K108" s="47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</row>
    <row r="109" spans="1:105" s="25" customFormat="1">
      <c r="A109" s="105"/>
      <c r="B109" s="64"/>
      <c r="C109" s="88"/>
      <c r="D109" s="37"/>
      <c r="E109" s="64"/>
      <c r="F109" s="40"/>
      <c r="G109" s="49"/>
      <c r="H109" s="43"/>
      <c r="I109" s="35"/>
      <c r="J109" s="40"/>
      <c r="K109" s="47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</row>
    <row r="110" spans="1:105" s="30" customFormat="1">
      <c r="A110" s="105"/>
      <c r="B110" s="64"/>
      <c r="C110" s="88"/>
      <c r="D110" s="37"/>
      <c r="E110" s="64"/>
      <c r="F110" s="40"/>
      <c r="G110" s="56"/>
      <c r="H110" s="54"/>
      <c r="I110" s="38"/>
      <c r="J110" s="40"/>
      <c r="K110" s="47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</row>
    <row r="111" spans="1:105" s="28" customFormat="1" ht="14" customHeight="1">
      <c r="A111" s="105"/>
      <c r="B111" s="48"/>
      <c r="C111" s="88"/>
      <c r="D111" s="40"/>
      <c r="E111" s="48"/>
      <c r="F111" s="40"/>
      <c r="G111" s="42"/>
      <c r="H111" s="43"/>
      <c r="I111" s="38"/>
      <c r="J111" s="40"/>
      <c r="K111" s="47"/>
    </row>
    <row r="112" spans="1:105" s="28" customFormat="1" ht="19.25" customHeight="1">
      <c r="A112" s="105"/>
      <c r="B112" s="48"/>
      <c r="C112" s="89"/>
      <c r="D112" s="40"/>
      <c r="E112" s="77"/>
      <c r="F112" s="40"/>
      <c r="G112" s="42"/>
      <c r="H112" s="43"/>
      <c r="I112" s="38"/>
      <c r="J112" s="40"/>
      <c r="K112" s="47"/>
    </row>
    <row r="113" spans="1:105" s="25" customFormat="1">
      <c r="A113" s="105"/>
      <c r="B113" s="64"/>
      <c r="C113" s="88"/>
      <c r="D113" s="40"/>
      <c r="E113" s="64"/>
      <c r="F113" s="40"/>
      <c r="G113" s="50"/>
      <c r="H113" s="51"/>
      <c r="I113" s="80"/>
      <c r="J113" s="80"/>
      <c r="K113" s="47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</row>
    <row r="114" spans="1:105" s="27" customFormat="1">
      <c r="A114" s="105"/>
      <c r="B114" s="64"/>
      <c r="C114" s="88"/>
      <c r="D114" s="40"/>
      <c r="E114" s="64"/>
      <c r="F114" s="40"/>
      <c r="G114" s="53"/>
      <c r="H114" s="54"/>
      <c r="I114" s="80"/>
      <c r="J114" s="80"/>
      <c r="K114" s="47"/>
    </row>
    <row r="115" spans="1:105" s="27" customFormat="1">
      <c r="A115" s="105"/>
      <c r="B115" s="82"/>
      <c r="C115" s="88"/>
      <c r="D115" s="40"/>
      <c r="E115" s="82"/>
      <c r="F115" s="40"/>
      <c r="G115" s="53"/>
      <c r="H115" s="54"/>
      <c r="I115" s="80"/>
      <c r="J115" s="80"/>
      <c r="K115" s="47"/>
    </row>
    <row r="116" spans="1:105" s="25" customFormat="1">
      <c r="A116" s="105"/>
      <c r="B116" s="41"/>
      <c r="C116" s="88"/>
      <c r="D116" s="40"/>
      <c r="E116" s="41"/>
      <c r="F116" s="40"/>
      <c r="G116" s="42"/>
      <c r="H116" s="43"/>
      <c r="I116" s="35"/>
      <c r="J116" s="44"/>
      <c r="K116" s="45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</row>
    <row r="117" spans="1:105" s="30" customFormat="1">
      <c r="A117" s="108"/>
      <c r="B117" s="48"/>
      <c r="C117" s="88"/>
      <c r="D117" s="37"/>
      <c r="E117" s="48"/>
      <c r="F117" s="40"/>
      <c r="G117" s="56"/>
      <c r="H117" s="54"/>
      <c r="I117" s="38"/>
      <c r="J117" s="40"/>
      <c r="K117" s="47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</row>
    <row r="118" spans="1:105" s="28" customFormat="1">
      <c r="A118" s="105"/>
      <c r="B118" s="48"/>
      <c r="C118" s="88"/>
      <c r="D118" s="38"/>
      <c r="E118" s="48"/>
      <c r="F118" s="40"/>
      <c r="G118" s="60"/>
      <c r="H118" s="51"/>
      <c r="I118" s="36"/>
      <c r="J118" s="44"/>
      <c r="K118" s="47"/>
    </row>
    <row r="119" spans="1:105" s="28" customFormat="1">
      <c r="A119" s="105"/>
      <c r="B119" s="48"/>
      <c r="C119" s="88"/>
      <c r="D119" s="40"/>
      <c r="E119" s="48"/>
      <c r="F119" s="40"/>
      <c r="G119" s="59"/>
      <c r="H119" s="51"/>
      <c r="I119" s="36"/>
      <c r="J119" s="40"/>
      <c r="K119" s="47"/>
    </row>
    <row r="120" spans="1:105" s="28" customFormat="1" ht="19.25" customHeight="1">
      <c r="A120" s="105"/>
      <c r="B120" s="48"/>
      <c r="C120" s="88"/>
      <c r="D120" s="38"/>
      <c r="E120" s="57"/>
      <c r="F120" s="62"/>
      <c r="G120" s="71"/>
      <c r="H120" s="54"/>
      <c r="I120" s="38"/>
      <c r="J120" s="40"/>
      <c r="K120" s="47"/>
    </row>
    <row r="121" spans="1:105" s="28" customFormat="1" ht="20.5" customHeight="1">
      <c r="A121" s="105"/>
      <c r="B121" s="48"/>
      <c r="C121" s="88"/>
      <c r="D121" s="81"/>
      <c r="E121" s="66"/>
      <c r="F121" s="62"/>
      <c r="G121" s="73"/>
      <c r="H121" s="54"/>
      <c r="I121" s="38"/>
      <c r="J121" s="40"/>
      <c r="K121" s="47"/>
    </row>
    <row r="122" spans="1:105" s="28" customFormat="1">
      <c r="A122" s="105"/>
      <c r="B122" s="48"/>
      <c r="C122" s="88"/>
      <c r="D122" s="38"/>
      <c r="E122" s="48"/>
      <c r="F122" s="62"/>
      <c r="G122" s="79"/>
      <c r="H122" s="51"/>
      <c r="I122" s="36"/>
      <c r="J122" s="40"/>
      <c r="K122" s="47"/>
    </row>
    <row r="123" spans="1:105" s="28" customFormat="1">
      <c r="A123" s="105"/>
      <c r="B123" s="48"/>
      <c r="C123" s="88"/>
      <c r="D123" s="38"/>
      <c r="E123" s="48"/>
      <c r="F123" s="62"/>
      <c r="G123" s="73"/>
      <c r="H123" s="54"/>
      <c r="I123" s="38"/>
      <c r="J123" s="40"/>
      <c r="K123" s="47"/>
    </row>
    <row r="124" spans="1:105" s="25" customFormat="1">
      <c r="A124" s="105"/>
      <c r="B124" s="41"/>
      <c r="C124" s="88"/>
      <c r="D124" s="40"/>
      <c r="E124" s="41"/>
      <c r="F124" s="40"/>
      <c r="G124" s="42"/>
      <c r="H124" s="43"/>
      <c r="I124" s="35"/>
      <c r="J124" s="44"/>
      <c r="K124" s="45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</row>
    <row r="125" spans="1:105" s="27" customFormat="1" ht="33.5" customHeight="1">
      <c r="A125" s="105"/>
      <c r="B125" s="48"/>
      <c r="C125" s="88"/>
      <c r="D125" s="38"/>
      <c r="E125" s="48"/>
      <c r="F125" s="62"/>
      <c r="G125" s="72"/>
      <c r="H125" s="54"/>
      <c r="I125" s="36"/>
      <c r="J125" s="40"/>
      <c r="K125" s="47"/>
    </row>
    <row r="126" spans="1:105" s="28" customFormat="1" ht="41" customHeight="1">
      <c r="A126" s="105"/>
      <c r="B126" s="48"/>
      <c r="C126" s="88"/>
      <c r="D126" s="40"/>
      <c r="E126" s="48"/>
      <c r="F126" s="62"/>
      <c r="G126" s="72"/>
      <c r="H126" s="51"/>
      <c r="I126" s="36"/>
      <c r="J126" s="40"/>
      <c r="K126" s="47"/>
    </row>
    <row r="127" spans="1:105" s="28" customFormat="1" ht="34.25" customHeight="1">
      <c r="A127" s="105"/>
      <c r="B127" s="48"/>
      <c r="C127" s="88"/>
      <c r="D127" s="40"/>
      <c r="E127" s="48"/>
      <c r="F127" s="62"/>
      <c r="G127" s="72"/>
      <c r="H127" s="51"/>
      <c r="I127" s="36"/>
      <c r="J127" s="40"/>
      <c r="K127" s="47"/>
    </row>
    <row r="128" spans="1:105" s="28" customFormat="1">
      <c r="A128" s="105"/>
      <c r="B128" s="48"/>
      <c r="C128" s="88"/>
      <c r="D128" s="38"/>
      <c r="E128" s="48"/>
      <c r="F128" s="62"/>
      <c r="G128" s="79"/>
      <c r="H128" s="51"/>
      <c r="I128" s="36"/>
      <c r="J128" s="40"/>
      <c r="K128" s="47"/>
    </row>
    <row r="129" spans="1:105" s="28" customFormat="1">
      <c r="A129" s="105"/>
      <c r="B129" s="48"/>
      <c r="C129" s="88"/>
      <c r="D129" s="38"/>
      <c r="E129" s="48"/>
      <c r="F129" s="40"/>
      <c r="G129" s="60"/>
      <c r="H129" s="51"/>
      <c r="I129" s="36"/>
      <c r="J129" s="44"/>
      <c r="K129" s="47"/>
    </row>
    <row r="130" spans="1:105" s="28" customFormat="1">
      <c r="A130" s="105"/>
      <c r="B130" s="48"/>
      <c r="C130" s="88"/>
      <c r="D130" s="38"/>
      <c r="E130" s="48"/>
      <c r="F130" s="62"/>
      <c r="G130" s="79"/>
      <c r="H130" s="51"/>
      <c r="I130" s="36"/>
      <c r="J130" s="40"/>
      <c r="K130" s="47"/>
    </row>
    <row r="131" spans="1:105" s="30" customFormat="1">
      <c r="A131" s="108"/>
      <c r="B131" s="48"/>
      <c r="C131" s="88"/>
      <c r="D131" s="37"/>
      <c r="E131" s="48"/>
      <c r="F131" s="40"/>
      <c r="G131" s="56"/>
      <c r="H131" s="54"/>
      <c r="I131" s="38"/>
      <c r="J131" s="40"/>
      <c r="K131" s="47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</row>
    <row r="132" spans="1:105" s="25" customFormat="1">
      <c r="A132" s="105"/>
      <c r="B132" s="48"/>
      <c r="C132" s="88"/>
      <c r="D132" s="40"/>
      <c r="E132" s="48"/>
      <c r="F132" s="40"/>
      <c r="G132" s="42"/>
      <c r="H132" s="43"/>
      <c r="I132" s="38"/>
      <c r="J132" s="40"/>
      <c r="K132" s="47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</row>
    <row r="133" spans="1:105" s="85" customFormat="1">
      <c r="A133" s="108"/>
      <c r="B133" s="66"/>
      <c r="C133" s="88"/>
      <c r="D133" s="81"/>
      <c r="E133" s="75"/>
      <c r="F133" s="79"/>
      <c r="G133" s="79"/>
      <c r="H133" s="83"/>
      <c r="I133" s="84"/>
      <c r="J133" s="80"/>
      <c r="K133" s="78"/>
    </row>
    <row r="134" spans="1:105" s="30" customFormat="1">
      <c r="A134" s="105"/>
      <c r="B134" s="64"/>
      <c r="C134" s="88"/>
      <c r="D134" s="37"/>
      <c r="E134" s="64"/>
      <c r="F134" s="40"/>
      <c r="G134" s="56"/>
      <c r="H134" s="54"/>
      <c r="I134" s="38"/>
      <c r="J134" s="40"/>
      <c r="K134" s="47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</row>
    <row r="135" spans="1:105" s="28" customFormat="1">
      <c r="A135" s="108"/>
      <c r="B135" s="64"/>
      <c r="C135" s="88"/>
      <c r="D135" s="37"/>
      <c r="E135" s="64"/>
      <c r="F135" s="40"/>
      <c r="G135" s="49"/>
      <c r="H135" s="43"/>
      <c r="I135" s="35"/>
      <c r="J135" s="40"/>
      <c r="K135" s="47"/>
    </row>
    <row r="136" spans="1:105" s="28" customFormat="1">
      <c r="A136" s="105"/>
      <c r="B136" s="64"/>
      <c r="C136" s="88"/>
      <c r="D136" s="37"/>
      <c r="E136" s="64"/>
      <c r="F136" s="40"/>
      <c r="G136" s="49"/>
      <c r="H136" s="43"/>
      <c r="I136" s="35"/>
      <c r="J136" s="40"/>
      <c r="K136" s="47"/>
    </row>
    <row r="137" spans="1:105" s="26" customFormat="1">
      <c r="A137" s="105"/>
      <c r="B137" s="64"/>
      <c r="C137" s="88"/>
      <c r="D137" s="37"/>
      <c r="E137" s="64"/>
      <c r="F137" s="40"/>
      <c r="G137" s="42"/>
      <c r="H137" s="52"/>
      <c r="I137" s="37"/>
      <c r="J137" s="40"/>
      <c r="K137" s="47"/>
    </row>
    <row r="138" spans="1:105" s="28" customFormat="1">
      <c r="A138" s="105"/>
      <c r="B138" s="64"/>
      <c r="C138" s="88"/>
      <c r="D138" s="37"/>
      <c r="E138" s="64"/>
      <c r="F138" s="40"/>
      <c r="G138" s="53"/>
      <c r="H138" s="43"/>
      <c r="I138" s="35"/>
      <c r="J138" s="40"/>
      <c r="K138" s="47"/>
    </row>
    <row r="139" spans="1:105" s="26" customFormat="1">
      <c r="A139" s="105"/>
      <c r="B139" s="64"/>
      <c r="C139" s="88"/>
      <c r="D139" s="37"/>
      <c r="E139" s="64"/>
      <c r="F139" s="40"/>
      <c r="G139" s="49"/>
      <c r="H139" s="43"/>
      <c r="I139" s="35"/>
      <c r="J139" s="40"/>
      <c r="K139" s="47"/>
    </row>
    <row r="140" spans="1:105" s="85" customFormat="1">
      <c r="A140" s="108"/>
      <c r="B140" s="66"/>
      <c r="C140" s="88"/>
      <c r="D140" s="80"/>
      <c r="E140" s="75"/>
      <c r="F140" s="79"/>
      <c r="G140" s="86"/>
      <c r="H140" s="83"/>
      <c r="I140" s="84"/>
      <c r="J140" s="80"/>
      <c r="K140" s="78"/>
    </row>
    <row r="141" spans="1:105" s="85" customFormat="1">
      <c r="A141" s="108"/>
      <c r="B141" s="66"/>
      <c r="C141" s="88"/>
      <c r="D141" s="80"/>
      <c r="E141" s="75"/>
      <c r="F141" s="79"/>
      <c r="G141" s="86"/>
      <c r="H141" s="83"/>
      <c r="I141" s="84"/>
      <c r="J141" s="80"/>
      <c r="K141" s="78"/>
    </row>
    <row r="142" spans="1:105" s="28" customFormat="1">
      <c r="A142" s="105"/>
      <c r="B142" s="48"/>
      <c r="C142" s="88"/>
      <c r="D142" s="81"/>
      <c r="E142" s="66"/>
      <c r="F142" s="62"/>
      <c r="G142" s="73"/>
      <c r="H142" s="54"/>
      <c r="I142" s="38"/>
      <c r="J142" s="40"/>
      <c r="K142" s="47"/>
    </row>
    <row r="143" spans="1:105" s="25" customFormat="1">
      <c r="A143" s="105"/>
      <c r="B143" s="64"/>
      <c r="C143" s="88"/>
      <c r="D143" s="40"/>
      <c r="E143" s="64"/>
      <c r="F143" s="40"/>
      <c r="G143" s="50"/>
      <c r="H143" s="51"/>
      <c r="I143" s="80"/>
      <c r="J143" s="80"/>
      <c r="K143" s="47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</row>
    <row r="144" spans="1:105" s="27" customFormat="1">
      <c r="A144" s="105"/>
      <c r="B144" s="64"/>
      <c r="C144" s="88"/>
      <c r="D144" s="40"/>
      <c r="E144" s="64"/>
      <c r="F144" s="40"/>
      <c r="G144" s="50"/>
      <c r="H144" s="54"/>
      <c r="I144" s="80"/>
      <c r="J144" s="80"/>
      <c r="K144" s="47"/>
    </row>
    <row r="145" spans="1:104" s="27" customFormat="1">
      <c r="A145" s="105"/>
      <c r="B145" s="64"/>
      <c r="C145" s="88"/>
      <c r="D145" s="40"/>
      <c r="E145" s="64"/>
      <c r="F145" s="40"/>
      <c r="G145" s="50"/>
      <c r="H145" s="54"/>
      <c r="I145" s="80"/>
      <c r="J145" s="80"/>
      <c r="K145" s="47"/>
    </row>
    <row r="146" spans="1:104" s="28" customFormat="1" ht="43.25" customHeight="1">
      <c r="A146" s="105"/>
      <c r="B146" s="48"/>
      <c r="C146" s="88"/>
      <c r="D146" s="38"/>
      <c r="E146" s="48"/>
      <c r="F146" s="40"/>
      <c r="G146" s="58"/>
      <c r="H146" s="54"/>
      <c r="I146" s="38"/>
      <c r="J146" s="40"/>
      <c r="K146" s="47"/>
    </row>
    <row r="147" spans="1:104" s="25" customFormat="1">
      <c r="A147" s="105"/>
      <c r="B147" s="48"/>
      <c r="C147" s="88"/>
      <c r="D147" s="40"/>
      <c r="E147" s="48"/>
      <c r="F147" s="40"/>
      <c r="G147" s="42"/>
      <c r="H147" s="43"/>
      <c r="I147" s="38"/>
      <c r="J147" s="40"/>
      <c r="K147" s="47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</row>
    <row r="148" spans="1:104" s="25" customFormat="1">
      <c r="A148" s="105"/>
      <c r="B148" s="48"/>
      <c r="C148" s="88"/>
      <c r="D148" s="40"/>
      <c r="E148" s="48"/>
      <c r="F148" s="40"/>
      <c r="G148" s="42"/>
      <c r="H148" s="43"/>
      <c r="I148" s="38"/>
      <c r="J148" s="40"/>
      <c r="K148" s="47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</row>
    <row r="149" spans="1:104" s="28" customFormat="1" ht="18" customHeight="1">
      <c r="A149" s="105"/>
      <c r="B149" s="48"/>
      <c r="C149" s="88"/>
      <c r="D149" s="40"/>
      <c r="E149" s="48"/>
      <c r="F149" s="40"/>
      <c r="G149" s="42"/>
      <c r="H149" s="43"/>
      <c r="I149" s="38"/>
      <c r="J149" s="40"/>
      <c r="K149" s="47"/>
    </row>
    <row r="150" spans="1:104" s="26" customFormat="1">
      <c r="A150" s="105"/>
      <c r="B150" s="48"/>
      <c r="C150" s="90"/>
      <c r="D150" s="37"/>
      <c r="E150" s="48"/>
      <c r="F150" s="62"/>
      <c r="G150" s="74"/>
      <c r="H150" s="52"/>
      <c r="I150" s="37"/>
      <c r="J150" s="40"/>
      <c r="K150" s="47"/>
    </row>
    <row r="151" spans="1:104" s="25" customFormat="1">
      <c r="A151" s="105"/>
      <c r="B151" s="48"/>
      <c r="C151" s="95"/>
      <c r="D151" s="38"/>
      <c r="E151" s="48"/>
      <c r="F151" s="62"/>
      <c r="G151" s="71"/>
      <c r="H151" s="43"/>
      <c r="I151" s="35"/>
      <c r="J151" s="40"/>
      <c r="K151" s="47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</row>
    <row r="152" spans="1:104" s="26" customFormat="1">
      <c r="A152" s="105"/>
      <c r="B152" s="48"/>
      <c r="C152" s="90"/>
      <c r="D152" s="37"/>
      <c r="E152" s="48"/>
      <c r="F152" s="62"/>
      <c r="G152" s="74"/>
      <c r="H152" s="52"/>
      <c r="I152" s="37"/>
      <c r="J152" s="40"/>
      <c r="K152" s="47"/>
    </row>
    <row r="153" spans="1:104" s="26" customFormat="1">
      <c r="A153" s="105"/>
      <c r="B153" s="48"/>
      <c r="C153" s="90"/>
      <c r="D153" s="37"/>
      <c r="E153" s="48"/>
      <c r="F153" s="62"/>
      <c r="G153" s="73"/>
      <c r="H153" s="43"/>
      <c r="I153" s="35"/>
      <c r="J153" s="40"/>
      <c r="K153" s="47"/>
    </row>
    <row r="154" spans="1:104" s="26" customFormat="1">
      <c r="A154" s="105"/>
      <c r="B154" s="48"/>
      <c r="C154" s="90"/>
      <c r="D154" s="38"/>
      <c r="E154" s="48"/>
      <c r="F154" s="62"/>
      <c r="G154" s="62"/>
      <c r="H154" s="43"/>
      <c r="I154" s="35"/>
      <c r="J154" s="40"/>
      <c r="K154" s="47"/>
    </row>
    <row r="155" spans="1:104" s="26" customFormat="1">
      <c r="A155" s="105"/>
      <c r="B155" s="48"/>
      <c r="C155" s="90"/>
      <c r="D155" s="37"/>
      <c r="E155" s="48"/>
      <c r="F155" s="62"/>
      <c r="G155" s="62"/>
      <c r="H155" s="52"/>
      <c r="I155" s="37"/>
      <c r="J155" s="40"/>
      <c r="K155" s="47"/>
    </row>
    <row r="156" spans="1:104" s="26" customFormat="1">
      <c r="A156" s="105"/>
      <c r="B156" s="48"/>
      <c r="C156" s="90"/>
      <c r="D156" s="37"/>
      <c r="E156" s="48"/>
      <c r="F156" s="62"/>
      <c r="G156" s="73"/>
      <c r="H156" s="52"/>
      <c r="I156" s="37"/>
      <c r="J156" s="40"/>
      <c r="K156" s="47"/>
    </row>
    <row r="157" spans="1:104" s="26" customFormat="1">
      <c r="A157" s="105"/>
      <c r="B157" s="48"/>
      <c r="C157" s="90"/>
      <c r="D157" s="37"/>
      <c r="E157" s="48"/>
      <c r="F157" s="62"/>
      <c r="G157" s="62"/>
      <c r="H157" s="52"/>
      <c r="I157" s="37"/>
      <c r="J157" s="40"/>
      <c r="K157" s="47"/>
    </row>
    <row r="158" spans="1:104" s="25" customFormat="1">
      <c r="A158" s="105"/>
      <c r="B158" s="48"/>
      <c r="C158" s="90"/>
      <c r="D158" s="37"/>
      <c r="E158" s="48"/>
      <c r="F158" s="62"/>
      <c r="G158" s="62"/>
      <c r="H158" s="43"/>
      <c r="I158" s="35"/>
      <c r="J158" s="40"/>
      <c r="K158" s="47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</row>
    <row r="159" spans="1:104" s="26" customFormat="1">
      <c r="A159" s="105"/>
      <c r="B159" s="48"/>
      <c r="C159" s="90"/>
      <c r="D159" s="37"/>
      <c r="E159" s="48"/>
      <c r="F159" s="62"/>
      <c r="G159" s="72"/>
      <c r="H159" s="52"/>
      <c r="I159" s="37"/>
      <c r="J159" s="40"/>
      <c r="K159" s="47"/>
    </row>
    <row r="160" spans="1:104" s="26" customFormat="1">
      <c r="A160" s="105"/>
      <c r="B160" s="48"/>
      <c r="C160" s="90"/>
      <c r="D160" s="37"/>
      <c r="E160" s="48"/>
      <c r="F160" s="62"/>
      <c r="G160" s="62"/>
      <c r="H160" s="43"/>
      <c r="I160" s="35"/>
      <c r="J160" s="40"/>
      <c r="K160" s="47"/>
    </row>
    <row r="161" spans="1:104" s="26" customFormat="1">
      <c r="A161" s="105"/>
      <c r="B161" s="48"/>
      <c r="C161" s="90"/>
      <c r="D161" s="37"/>
      <c r="E161" s="48"/>
      <c r="F161" s="62"/>
      <c r="G161" s="74"/>
      <c r="H161" s="43"/>
      <c r="I161" s="35"/>
      <c r="J161" s="40"/>
      <c r="K161" s="47"/>
    </row>
    <row r="162" spans="1:104" s="26" customFormat="1">
      <c r="A162" s="105"/>
      <c r="B162" s="48"/>
      <c r="C162" s="90"/>
      <c r="D162" s="38"/>
      <c r="E162" s="48"/>
      <c r="F162" s="62"/>
      <c r="G162" s="74"/>
      <c r="H162" s="52"/>
      <c r="I162" s="37"/>
      <c r="J162" s="40"/>
      <c r="K162" s="47"/>
    </row>
    <row r="163" spans="1:104" s="26" customFormat="1">
      <c r="A163" s="105"/>
      <c r="B163" s="48"/>
      <c r="C163" s="90"/>
      <c r="D163" s="37"/>
      <c r="E163" s="48"/>
      <c r="F163" s="62"/>
      <c r="G163" s="74"/>
      <c r="H163" s="52"/>
      <c r="I163" s="37"/>
      <c r="J163" s="40"/>
      <c r="K163" s="47"/>
    </row>
    <row r="164" spans="1:104" s="26" customFormat="1">
      <c r="A164" s="105"/>
      <c r="B164" s="48"/>
      <c r="C164" s="90"/>
      <c r="D164" s="37"/>
      <c r="E164" s="48"/>
      <c r="F164" s="62"/>
      <c r="G164" s="74"/>
      <c r="H164" s="52"/>
      <c r="I164" s="37"/>
      <c r="J164" s="40"/>
      <c r="K164" s="47"/>
    </row>
    <row r="165" spans="1:104" s="26" customFormat="1">
      <c r="A165" s="105"/>
      <c r="B165" s="48"/>
      <c r="C165" s="90"/>
      <c r="D165" s="38"/>
      <c r="E165" s="48"/>
      <c r="F165" s="62"/>
      <c r="G165" s="74"/>
      <c r="H165" s="43"/>
      <c r="I165" s="36"/>
      <c r="J165" s="40"/>
      <c r="K165" s="47"/>
    </row>
    <row r="166" spans="1:104" s="26" customFormat="1">
      <c r="A166" s="105"/>
      <c r="B166" s="48"/>
      <c r="C166" s="90"/>
      <c r="D166" s="38"/>
      <c r="E166" s="48"/>
      <c r="F166" s="62"/>
      <c r="G166" s="74"/>
      <c r="H166" s="43"/>
      <c r="I166" s="35"/>
      <c r="J166" s="40"/>
      <c r="K166" s="47"/>
    </row>
    <row r="167" spans="1:104" s="25" customFormat="1">
      <c r="A167" s="105"/>
      <c r="B167" s="48"/>
      <c r="C167" s="90"/>
      <c r="D167" s="37"/>
      <c r="E167" s="48"/>
      <c r="F167" s="62"/>
      <c r="G167" s="73"/>
      <c r="H167" s="43"/>
      <c r="I167" s="35"/>
      <c r="J167" s="40"/>
      <c r="K167" s="47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</row>
    <row r="168" spans="1:104" s="26" customFormat="1">
      <c r="A168" s="105"/>
      <c r="B168" s="48"/>
      <c r="C168" s="90"/>
      <c r="D168" s="38"/>
      <c r="E168" s="48"/>
      <c r="F168" s="62"/>
      <c r="G168" s="72"/>
      <c r="H168" s="52"/>
      <c r="I168" s="37"/>
      <c r="J168" s="40"/>
      <c r="K168" s="47"/>
    </row>
    <row r="169" spans="1:104" s="26" customFormat="1">
      <c r="A169" s="105"/>
      <c r="B169" s="48"/>
      <c r="C169" s="90"/>
      <c r="D169" s="37"/>
      <c r="E169" s="48"/>
      <c r="F169" s="62"/>
      <c r="G169" s="73"/>
      <c r="H169" s="43"/>
      <c r="I169" s="36"/>
      <c r="J169" s="40"/>
      <c r="K169" s="47"/>
    </row>
    <row r="170" spans="1:104" s="26" customFormat="1">
      <c r="A170" s="105"/>
      <c r="B170" s="48"/>
      <c r="C170" s="90"/>
      <c r="D170" s="37"/>
      <c r="E170" s="48"/>
      <c r="F170" s="62"/>
      <c r="G170" s="71"/>
      <c r="H170" s="52"/>
      <c r="I170" s="37"/>
      <c r="J170" s="40"/>
      <c r="K170" s="47"/>
    </row>
    <row r="171" spans="1:104" s="26" customFormat="1">
      <c r="A171" s="105"/>
      <c r="B171" s="48"/>
      <c r="C171" s="90"/>
      <c r="D171" s="37"/>
      <c r="E171" s="48"/>
      <c r="F171" s="62"/>
      <c r="G171" s="71"/>
      <c r="H171" s="52"/>
      <c r="I171" s="37"/>
      <c r="J171" s="40"/>
      <c r="K171" s="47"/>
    </row>
    <row r="172" spans="1:104" s="26" customFormat="1">
      <c r="A172" s="105"/>
      <c r="B172" s="48"/>
      <c r="C172" s="90"/>
      <c r="D172" s="37"/>
      <c r="E172" s="48"/>
      <c r="F172" s="62"/>
      <c r="G172" s="72"/>
      <c r="H172" s="52"/>
      <c r="I172" s="37"/>
      <c r="J172" s="40"/>
      <c r="K172" s="47"/>
    </row>
    <row r="173" spans="1:104" s="26" customFormat="1" ht="12.75" customHeight="1">
      <c r="A173" s="105"/>
      <c r="B173" s="48"/>
      <c r="C173" s="90"/>
      <c r="D173" s="37"/>
      <c r="E173" s="48"/>
      <c r="F173" s="62"/>
      <c r="G173" s="72"/>
      <c r="H173" s="52"/>
      <c r="I173" s="36"/>
      <c r="J173" s="40"/>
      <c r="K173" s="47"/>
    </row>
    <row r="174" spans="1:104" s="26" customFormat="1">
      <c r="A174" s="105"/>
      <c r="B174" s="48"/>
      <c r="C174" s="90"/>
      <c r="D174" s="37"/>
      <c r="E174" s="48"/>
      <c r="F174" s="62"/>
      <c r="G174" s="71"/>
      <c r="H174" s="43"/>
      <c r="I174" s="35"/>
      <c r="J174" s="40"/>
      <c r="K174" s="47"/>
    </row>
    <row r="175" spans="1:104" s="26" customFormat="1">
      <c r="A175" s="105"/>
      <c r="B175" s="48"/>
      <c r="C175" s="90"/>
      <c r="D175" s="37"/>
      <c r="E175" s="48"/>
      <c r="F175" s="62"/>
      <c r="G175" s="62"/>
      <c r="H175" s="43"/>
      <c r="I175" s="36"/>
      <c r="J175" s="40"/>
      <c r="K175" s="47"/>
    </row>
    <row r="176" spans="1:104" s="26" customFormat="1" ht="12.75" customHeight="1">
      <c r="A176" s="105"/>
      <c r="B176" s="48"/>
      <c r="C176" s="90"/>
      <c r="D176" s="38"/>
      <c r="E176" s="48"/>
      <c r="F176" s="62"/>
      <c r="G176" s="73"/>
      <c r="H176" s="52"/>
      <c r="I176" s="36"/>
      <c r="J176" s="40"/>
      <c r="K176" s="47"/>
    </row>
    <row r="177" spans="1:104" s="25" customFormat="1">
      <c r="A177" s="105"/>
      <c r="B177" s="48"/>
      <c r="C177" s="91"/>
      <c r="D177" s="38"/>
      <c r="E177" s="55"/>
      <c r="F177" s="62"/>
      <c r="G177" s="71"/>
      <c r="H177" s="43"/>
      <c r="I177" s="35"/>
      <c r="J177" s="40"/>
      <c r="K177" s="47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</row>
    <row r="178" spans="1:104" s="26" customFormat="1">
      <c r="A178" s="109"/>
      <c r="B178" s="67"/>
      <c r="C178" s="91"/>
      <c r="D178" s="37"/>
      <c r="E178" s="67"/>
      <c r="F178" s="63"/>
      <c r="G178" s="72"/>
      <c r="H178" s="52"/>
      <c r="I178" s="37"/>
      <c r="J178" s="44"/>
      <c r="K178" s="61"/>
    </row>
    <row r="179" spans="1:104" s="26" customFormat="1">
      <c r="A179" s="109"/>
      <c r="B179" s="67"/>
      <c r="C179" s="91"/>
      <c r="D179" s="37"/>
      <c r="E179" s="67"/>
      <c r="F179" s="63"/>
      <c r="G179" s="73"/>
      <c r="H179" s="43"/>
      <c r="I179" s="35"/>
      <c r="J179" s="44"/>
      <c r="K179" s="61"/>
    </row>
    <row r="180" spans="1:104" s="26" customFormat="1">
      <c r="A180" s="109"/>
      <c r="B180" s="67"/>
      <c r="C180" s="91"/>
      <c r="D180" s="37"/>
      <c r="E180" s="67"/>
      <c r="F180" s="63"/>
      <c r="G180" s="72"/>
      <c r="H180" s="43"/>
      <c r="I180" s="35"/>
      <c r="J180" s="44"/>
      <c r="K180" s="61"/>
    </row>
    <row r="181" spans="1:104" s="26" customFormat="1">
      <c r="A181" s="109"/>
      <c r="B181" s="67"/>
      <c r="C181" s="91"/>
      <c r="D181" s="37"/>
      <c r="E181" s="67"/>
      <c r="F181" s="63"/>
      <c r="G181" s="73"/>
      <c r="H181" s="52"/>
      <c r="I181" s="37"/>
      <c r="J181" s="44"/>
      <c r="K181" s="61"/>
    </row>
    <row r="182" spans="1:104" s="26" customFormat="1">
      <c r="A182" s="109"/>
      <c r="B182" s="67"/>
      <c r="C182" s="91"/>
      <c r="D182" s="37"/>
      <c r="E182" s="67"/>
      <c r="F182" s="63"/>
      <c r="G182" s="73"/>
      <c r="H182" s="43"/>
      <c r="I182" s="35"/>
      <c r="J182" s="44"/>
      <c r="K182" s="61"/>
    </row>
    <row r="183" spans="1:104" s="26" customFormat="1">
      <c r="A183" s="109"/>
      <c r="B183" s="67"/>
      <c r="C183" s="91"/>
      <c r="D183" s="37"/>
      <c r="E183" s="68"/>
      <c r="F183" s="63"/>
      <c r="G183" s="72"/>
      <c r="H183" s="52"/>
      <c r="I183" s="37"/>
      <c r="J183" s="44"/>
      <c r="K183" s="61"/>
    </row>
    <row r="184" spans="1:104" s="26" customFormat="1">
      <c r="A184" s="109"/>
      <c r="B184" s="67"/>
      <c r="C184" s="91"/>
      <c r="D184" s="37"/>
      <c r="E184" s="68"/>
      <c r="F184" s="63"/>
      <c r="G184" s="72"/>
      <c r="H184" s="52"/>
      <c r="I184" s="37"/>
      <c r="J184" s="44"/>
      <c r="K184" s="61"/>
    </row>
    <row r="185" spans="1:104" s="26" customFormat="1">
      <c r="A185" s="109"/>
      <c r="B185" s="67"/>
      <c r="C185" s="91"/>
      <c r="D185" s="37"/>
      <c r="E185" s="68"/>
      <c r="F185" s="63"/>
      <c r="G185" s="72"/>
      <c r="H185" s="52"/>
      <c r="I185" s="37"/>
      <c r="J185" s="44"/>
      <c r="K185" s="61"/>
    </row>
    <row r="186" spans="1:104" s="26" customFormat="1">
      <c r="A186" s="109"/>
      <c r="B186" s="67"/>
      <c r="C186" s="91"/>
      <c r="D186" s="37"/>
      <c r="E186" s="68"/>
      <c r="F186" s="63"/>
      <c r="G186" s="72"/>
      <c r="H186" s="52"/>
      <c r="I186" s="37"/>
      <c r="J186" s="44"/>
      <c r="K186" s="61"/>
    </row>
    <row r="187" spans="1:104" s="26" customFormat="1">
      <c r="A187" s="109"/>
      <c r="B187" s="67"/>
      <c r="C187" s="91"/>
      <c r="D187" s="37"/>
      <c r="E187" s="67"/>
      <c r="F187" s="63"/>
      <c r="G187" s="69"/>
      <c r="H187" s="52"/>
      <c r="I187" s="37"/>
      <c r="J187" s="44"/>
      <c r="K187" s="61"/>
    </row>
    <row r="188" spans="1:104" s="26" customFormat="1">
      <c r="A188" s="109"/>
      <c r="B188" s="67"/>
      <c r="C188" s="91"/>
      <c r="D188" s="37"/>
      <c r="E188" s="67"/>
      <c r="F188" s="63"/>
      <c r="G188" s="69"/>
      <c r="H188" s="52"/>
      <c r="I188" s="37"/>
      <c r="J188" s="44"/>
      <c r="K188" s="61"/>
    </row>
    <row r="189" spans="1:104" s="26" customFormat="1">
      <c r="A189" s="109"/>
      <c r="B189" s="67"/>
      <c r="C189" s="91"/>
      <c r="D189" s="37"/>
      <c r="E189" s="67"/>
      <c r="F189" s="63"/>
      <c r="G189" s="62"/>
      <c r="H189" s="52"/>
      <c r="I189" s="37"/>
      <c r="J189" s="44"/>
      <c r="K189" s="61"/>
    </row>
    <row r="190" spans="1:104" s="26" customFormat="1">
      <c r="A190" s="109"/>
      <c r="B190" s="67"/>
      <c r="C190" s="91"/>
      <c r="D190" s="36"/>
      <c r="E190" s="67"/>
      <c r="F190" s="63"/>
      <c r="G190" s="62"/>
      <c r="H190" s="43"/>
      <c r="I190" s="36"/>
      <c r="J190" s="44"/>
      <c r="K190" s="61"/>
    </row>
    <row r="191" spans="1:104" s="26" customFormat="1">
      <c r="A191" s="109"/>
      <c r="B191" s="67"/>
      <c r="C191" s="91"/>
      <c r="D191" s="36"/>
      <c r="E191" s="67"/>
      <c r="F191" s="63"/>
      <c r="G191" s="62"/>
      <c r="H191" s="43"/>
      <c r="I191" s="36"/>
      <c r="J191" s="44"/>
      <c r="K191" s="61"/>
    </row>
    <row r="192" spans="1:104" s="26" customFormat="1">
      <c r="A192" s="109"/>
      <c r="B192" s="67"/>
      <c r="C192" s="91"/>
      <c r="D192" s="36"/>
      <c r="E192" s="67"/>
      <c r="F192" s="63"/>
      <c r="G192" s="72"/>
      <c r="H192" s="43"/>
      <c r="I192" s="36"/>
      <c r="J192" s="44"/>
      <c r="K192" s="61"/>
    </row>
    <row r="193" spans="1:11" s="26" customFormat="1">
      <c r="A193" s="109"/>
      <c r="B193" s="67"/>
      <c r="C193" s="91"/>
      <c r="D193" s="36"/>
      <c r="E193" s="67"/>
      <c r="F193" s="63"/>
      <c r="G193" s="72"/>
      <c r="H193" s="43"/>
      <c r="I193" s="36"/>
      <c r="J193" s="44"/>
      <c r="K193" s="61"/>
    </row>
    <row r="194" spans="1:11" s="26" customFormat="1">
      <c r="A194" s="109"/>
      <c r="B194" s="67"/>
      <c r="C194" s="91"/>
      <c r="D194" s="37"/>
      <c r="E194" s="67"/>
      <c r="F194" s="63"/>
      <c r="G194" s="73"/>
      <c r="H194" s="52"/>
      <c r="I194" s="37"/>
      <c r="J194" s="44"/>
      <c r="K194" s="61"/>
    </row>
    <row r="195" spans="1:11" s="26" customFormat="1">
      <c r="A195" s="109"/>
      <c r="B195" s="67"/>
      <c r="C195" s="91"/>
      <c r="D195" s="38"/>
      <c r="E195" s="67"/>
      <c r="F195" s="63"/>
      <c r="G195" s="74"/>
      <c r="H195" s="43"/>
      <c r="I195" s="35"/>
      <c r="J195" s="44"/>
      <c r="K195" s="61"/>
    </row>
    <row r="196" spans="1:11" s="26" customFormat="1">
      <c r="A196" s="109"/>
      <c r="B196" s="67"/>
      <c r="C196" s="91"/>
      <c r="D196" s="37"/>
      <c r="E196" s="67"/>
      <c r="F196" s="63"/>
      <c r="G196" s="73"/>
      <c r="H196" s="52"/>
      <c r="I196" s="37"/>
      <c r="J196" s="44"/>
      <c r="K196" s="61"/>
    </row>
    <row r="197" spans="1:11" s="26" customFormat="1">
      <c r="A197" s="109"/>
      <c r="B197" s="67"/>
      <c r="C197" s="91"/>
      <c r="D197" s="37"/>
      <c r="E197" s="67"/>
      <c r="F197" s="63"/>
      <c r="G197" s="72"/>
      <c r="H197" s="52"/>
      <c r="I197" s="37"/>
      <c r="J197" s="44"/>
      <c r="K197" s="61"/>
    </row>
    <row r="198" spans="1:11" s="26" customFormat="1">
      <c r="A198" s="109"/>
      <c r="B198" s="67"/>
      <c r="C198" s="91"/>
      <c r="D198" s="37"/>
      <c r="E198" s="67"/>
      <c r="F198" s="63"/>
      <c r="G198" s="73"/>
      <c r="H198" s="52"/>
      <c r="I198" s="37"/>
      <c r="J198" s="44"/>
      <c r="K198" s="61"/>
    </row>
    <row r="199" spans="1:11" s="26" customFormat="1">
      <c r="A199" s="109"/>
      <c r="B199" s="67"/>
      <c r="C199" s="91"/>
      <c r="D199" s="37"/>
      <c r="E199" s="67"/>
      <c r="F199" s="63"/>
      <c r="G199" s="73"/>
      <c r="H199" s="52"/>
      <c r="I199" s="37"/>
      <c r="J199" s="44"/>
      <c r="K199" s="61"/>
    </row>
    <row r="200" spans="1:11" s="26" customFormat="1">
      <c r="A200" s="109"/>
      <c r="B200" s="67"/>
      <c r="C200" s="91"/>
      <c r="D200" s="37"/>
      <c r="E200" s="67"/>
      <c r="F200" s="63"/>
      <c r="G200" s="72"/>
      <c r="H200" s="52"/>
      <c r="I200" s="37"/>
      <c r="J200" s="44"/>
      <c r="K200" s="61"/>
    </row>
    <row r="201" spans="1:11" s="26" customFormat="1">
      <c r="A201" s="109"/>
      <c r="B201" s="67"/>
      <c r="C201" s="91"/>
      <c r="D201" s="37"/>
      <c r="E201" s="67"/>
      <c r="F201" s="63"/>
      <c r="G201" s="73"/>
      <c r="H201" s="52"/>
      <c r="I201" s="37"/>
      <c r="J201" s="44"/>
      <c r="K201" s="61"/>
    </row>
    <row r="202" spans="1:11" s="26" customFormat="1">
      <c r="A202" s="109"/>
      <c r="B202" s="67"/>
      <c r="C202" s="91"/>
      <c r="D202" s="70"/>
      <c r="E202" s="67"/>
      <c r="F202" s="63"/>
      <c r="G202" s="69"/>
      <c r="H202" s="52"/>
      <c r="I202" s="37"/>
      <c r="J202" s="44"/>
      <c r="K202" s="61"/>
    </row>
    <row r="203" spans="1:11" s="26" customFormat="1">
      <c r="A203" s="109"/>
      <c r="B203" s="67"/>
      <c r="C203" s="91"/>
      <c r="D203" s="37"/>
      <c r="E203" s="67"/>
      <c r="F203" s="63"/>
      <c r="G203" s="69"/>
      <c r="H203" s="52"/>
      <c r="I203" s="37"/>
      <c r="J203" s="44"/>
      <c r="K203" s="61"/>
    </row>
    <row r="204" spans="1:11" s="26" customFormat="1">
      <c r="A204" s="109"/>
      <c r="B204" s="67"/>
      <c r="C204" s="91"/>
      <c r="D204" s="37"/>
      <c r="E204" s="67"/>
      <c r="F204" s="63"/>
      <c r="G204" s="72"/>
      <c r="H204" s="52"/>
      <c r="I204" s="37"/>
      <c r="J204" s="44"/>
      <c r="K204" s="61"/>
    </row>
    <row r="205" spans="1:11" s="26" customFormat="1">
      <c r="A205" s="109"/>
      <c r="B205" s="67"/>
      <c r="C205" s="91"/>
      <c r="D205" s="38"/>
      <c r="E205" s="67"/>
      <c r="F205" s="63"/>
      <c r="G205" s="72"/>
      <c r="H205" s="52"/>
      <c r="I205" s="38"/>
      <c r="J205" s="44"/>
      <c r="K205" s="61"/>
    </row>
    <row r="206" spans="1:11" s="26" customFormat="1">
      <c r="A206" s="109"/>
      <c r="B206" s="67"/>
      <c r="C206" s="91"/>
      <c r="D206" s="37"/>
      <c r="E206" s="67"/>
      <c r="F206" s="63"/>
      <c r="G206" s="72"/>
      <c r="H206" s="52"/>
      <c r="I206" s="37"/>
      <c r="J206" s="44"/>
      <c r="K206" s="61"/>
    </row>
    <row r="207" spans="1:11" s="26" customFormat="1">
      <c r="A207" s="109"/>
      <c r="B207" s="67"/>
      <c r="C207" s="91"/>
      <c r="D207" s="37"/>
      <c r="E207" s="67"/>
      <c r="F207" s="63"/>
      <c r="G207" s="62"/>
      <c r="H207" s="52"/>
      <c r="I207" s="37"/>
      <c r="J207" s="44"/>
      <c r="K207" s="61"/>
    </row>
    <row r="208" spans="1:11" s="26" customFormat="1">
      <c r="A208" s="109"/>
      <c r="B208" s="67"/>
      <c r="C208" s="91"/>
      <c r="D208" s="37"/>
      <c r="E208" s="67"/>
      <c r="F208" s="63"/>
      <c r="G208" s="72"/>
      <c r="H208" s="52"/>
      <c r="I208" s="38"/>
      <c r="J208" s="44"/>
      <c r="K208" s="61"/>
    </row>
    <row r="209" spans="1:11" s="26" customFormat="1">
      <c r="A209" s="109"/>
      <c r="B209" s="67"/>
      <c r="C209" s="91"/>
      <c r="D209" s="37"/>
      <c r="E209" s="67"/>
      <c r="F209" s="63"/>
      <c r="G209" s="62"/>
      <c r="H209" s="52"/>
      <c r="I209" s="38"/>
      <c r="J209" s="44"/>
      <c r="K209" s="61"/>
    </row>
    <row r="210" spans="1:11" s="26" customFormat="1">
      <c r="A210" s="109"/>
      <c r="B210" s="67"/>
      <c r="C210" s="91"/>
      <c r="D210" s="37"/>
      <c r="E210" s="67"/>
      <c r="F210" s="63"/>
      <c r="G210" s="62"/>
      <c r="H210" s="52"/>
      <c r="I210" s="38"/>
      <c r="J210" s="44"/>
      <c r="K210" s="61"/>
    </row>
    <row r="211" spans="1:11" s="26" customFormat="1">
      <c r="A211" s="109"/>
      <c r="B211" s="67"/>
      <c r="C211" s="91"/>
      <c r="D211" s="70"/>
      <c r="E211" s="67"/>
      <c r="F211" s="63"/>
      <c r="G211" s="73"/>
      <c r="H211" s="52"/>
      <c r="I211" s="37"/>
      <c r="J211" s="44"/>
      <c r="K211" s="61"/>
    </row>
    <row r="212" spans="1:11" s="26" customFormat="1">
      <c r="A212" s="109"/>
      <c r="B212" s="67"/>
      <c r="C212" s="91"/>
      <c r="D212" s="70"/>
      <c r="E212" s="67"/>
      <c r="F212" s="63"/>
      <c r="G212" s="73"/>
      <c r="H212" s="52"/>
      <c r="I212" s="37"/>
      <c r="J212" s="44"/>
      <c r="K212" s="61"/>
    </row>
    <row r="213" spans="1:11" s="26" customFormat="1">
      <c r="A213" s="109"/>
      <c r="B213" s="67"/>
      <c r="C213" s="91"/>
      <c r="D213" s="37"/>
      <c r="E213" s="67"/>
      <c r="F213" s="63"/>
      <c r="G213" s="73"/>
      <c r="H213" s="52"/>
      <c r="I213" s="37"/>
      <c r="J213" s="44"/>
      <c r="K213" s="61"/>
    </row>
    <row r="214" spans="1:11" s="26" customFormat="1">
      <c r="A214" s="109"/>
      <c r="B214" s="67"/>
      <c r="C214" s="91"/>
      <c r="D214" s="37"/>
      <c r="E214" s="67"/>
      <c r="F214" s="63"/>
      <c r="G214" s="69"/>
      <c r="H214" s="52"/>
      <c r="I214" s="37"/>
      <c r="J214" s="44"/>
      <c r="K214" s="61"/>
    </row>
    <row r="215" spans="1:11" s="26" customFormat="1">
      <c r="A215" s="109"/>
      <c r="B215" s="67"/>
      <c r="C215" s="91"/>
      <c r="D215" s="37"/>
      <c r="E215" s="67"/>
      <c r="F215" s="63"/>
      <c r="G215" s="72"/>
      <c r="H215" s="52"/>
      <c r="I215" s="37"/>
      <c r="J215" s="44"/>
      <c r="K215" s="61"/>
    </row>
    <row r="216" spans="1:11" s="26" customFormat="1">
      <c r="A216" s="109"/>
      <c r="B216" s="67"/>
      <c r="C216" s="91"/>
      <c r="D216" s="37"/>
      <c r="E216" s="67"/>
      <c r="F216" s="63"/>
      <c r="G216" s="72"/>
      <c r="H216" s="52"/>
      <c r="I216" s="38"/>
      <c r="J216" s="44"/>
      <c r="K216" s="61"/>
    </row>
    <row r="217" spans="1:11" s="26" customFormat="1">
      <c r="A217" s="109"/>
      <c r="B217" s="67"/>
      <c r="C217" s="91"/>
      <c r="D217" s="37"/>
      <c r="E217" s="67"/>
      <c r="F217" s="63"/>
      <c r="G217" s="72"/>
      <c r="H217" s="52"/>
      <c r="I217" s="37"/>
      <c r="J217" s="44"/>
      <c r="K217" s="61"/>
    </row>
    <row r="218" spans="1:11" s="26" customFormat="1">
      <c r="A218" s="109"/>
      <c r="B218" s="67"/>
      <c r="C218" s="91"/>
      <c r="D218" s="37"/>
      <c r="E218" s="67"/>
      <c r="F218" s="63"/>
      <c r="G218" s="62"/>
      <c r="H218" s="52"/>
      <c r="I218" s="37"/>
      <c r="J218" s="44"/>
      <c r="K218" s="61"/>
    </row>
    <row r="219" spans="1:11" s="26" customFormat="1">
      <c r="A219" s="109"/>
      <c r="B219" s="67"/>
      <c r="C219" s="91"/>
      <c r="D219" s="37"/>
      <c r="E219" s="67"/>
      <c r="F219" s="63"/>
      <c r="G219" s="62"/>
      <c r="H219" s="52"/>
      <c r="I219" s="37"/>
      <c r="J219" s="44"/>
      <c r="K219" s="61"/>
    </row>
    <row r="220" spans="1:11" s="26" customFormat="1">
      <c r="A220" s="109"/>
      <c r="B220" s="67"/>
      <c r="C220" s="91"/>
      <c r="D220" s="37"/>
      <c r="E220" s="67"/>
      <c r="F220" s="63"/>
      <c r="G220" s="73"/>
      <c r="H220" s="52"/>
      <c r="I220" s="37"/>
      <c r="J220" s="44"/>
      <c r="K220" s="61"/>
    </row>
    <row r="221" spans="1:11" s="26" customFormat="1">
      <c r="A221" s="109"/>
      <c r="B221" s="67"/>
      <c r="C221" s="91"/>
      <c r="D221" s="37"/>
      <c r="E221" s="67"/>
      <c r="F221" s="63"/>
      <c r="G221" s="73"/>
      <c r="H221" s="52"/>
      <c r="I221" s="37"/>
      <c r="J221" s="44"/>
      <c r="K221" s="61"/>
    </row>
    <row r="222" spans="1:11" s="26" customFormat="1">
      <c r="A222" s="109"/>
      <c r="B222" s="67"/>
      <c r="C222" s="91"/>
      <c r="D222" s="37"/>
      <c r="E222" s="67"/>
      <c r="F222" s="63"/>
      <c r="G222" s="72"/>
      <c r="H222" s="52"/>
      <c r="I222" s="37"/>
      <c r="J222" s="44"/>
      <c r="K222" s="61"/>
    </row>
    <row r="223" spans="1:11" s="26" customFormat="1">
      <c r="A223" s="109"/>
      <c r="B223" s="67"/>
      <c r="C223" s="91"/>
      <c r="D223" s="37"/>
      <c r="E223" s="68"/>
      <c r="F223" s="63"/>
      <c r="G223" s="73"/>
      <c r="H223" s="52"/>
      <c r="I223" s="37"/>
      <c r="J223" s="44"/>
      <c r="K223" s="61"/>
    </row>
    <row r="224" spans="1:11" s="26" customFormat="1">
      <c r="A224" s="109"/>
      <c r="B224" s="67"/>
      <c r="C224" s="91"/>
      <c r="D224" s="37"/>
      <c r="E224" s="68"/>
      <c r="F224" s="63"/>
      <c r="G224" s="73"/>
      <c r="H224" s="52"/>
      <c r="I224" s="37"/>
      <c r="J224" s="44"/>
      <c r="K224" s="61"/>
    </row>
    <row r="225" spans="1:11" s="26" customFormat="1">
      <c r="A225" s="109"/>
      <c r="B225" s="67"/>
      <c r="C225" s="91"/>
      <c r="D225" s="37"/>
      <c r="E225" s="67"/>
      <c r="F225" s="63"/>
      <c r="G225" s="69"/>
      <c r="H225" s="52"/>
      <c r="I225" s="37"/>
      <c r="J225" s="44"/>
      <c r="K225" s="61"/>
    </row>
    <row r="226" spans="1:11" s="26" customFormat="1">
      <c r="A226" s="109"/>
      <c r="B226" s="67"/>
      <c r="C226" s="91"/>
      <c r="D226" s="37"/>
      <c r="E226" s="67"/>
      <c r="F226" s="63"/>
      <c r="G226" s="72"/>
      <c r="H226" s="52"/>
      <c r="I226" s="37"/>
      <c r="J226" s="44"/>
      <c r="K226" s="61"/>
    </row>
    <row r="227" spans="1:11" s="26" customFormat="1">
      <c r="A227" s="109"/>
      <c r="B227" s="67"/>
      <c r="C227" s="91"/>
      <c r="D227" s="38"/>
      <c r="E227" s="67"/>
      <c r="F227" s="63"/>
      <c r="G227" s="72"/>
      <c r="H227" s="52"/>
      <c r="I227" s="37"/>
      <c r="J227" s="44"/>
      <c r="K227" s="61"/>
    </row>
    <row r="228" spans="1:11" s="26" customFormat="1">
      <c r="A228" s="109"/>
      <c r="B228" s="67"/>
      <c r="C228" s="91"/>
      <c r="D228" s="37"/>
      <c r="E228" s="67"/>
      <c r="F228" s="63"/>
      <c r="G228" s="72"/>
      <c r="H228" s="52"/>
      <c r="I228" s="37"/>
      <c r="J228" s="44"/>
      <c r="K228" s="61"/>
    </row>
    <row r="229" spans="1:11" s="26" customFormat="1">
      <c r="A229" s="109"/>
      <c r="B229" s="67"/>
      <c r="C229" s="91"/>
      <c r="D229" s="37"/>
      <c r="E229" s="67"/>
      <c r="F229" s="63"/>
      <c r="G229" s="73"/>
      <c r="H229" s="52"/>
      <c r="I229" s="37"/>
      <c r="J229" s="44"/>
      <c r="K229" s="61"/>
    </row>
    <row r="230" spans="1:11" s="26" customFormat="1">
      <c r="A230" s="109"/>
      <c r="B230" s="67"/>
      <c r="C230" s="91"/>
      <c r="D230" s="37"/>
      <c r="E230" s="67"/>
      <c r="F230" s="63"/>
      <c r="G230" s="73"/>
      <c r="H230" s="52"/>
      <c r="I230" s="37"/>
      <c r="J230" s="44"/>
      <c r="K230" s="61"/>
    </row>
    <row r="231" spans="1:11" s="26" customFormat="1">
      <c r="A231" s="109"/>
      <c r="B231" s="67"/>
      <c r="C231" s="91"/>
      <c r="D231" s="37"/>
      <c r="E231" s="67"/>
      <c r="F231" s="63"/>
      <c r="G231" s="73"/>
      <c r="H231" s="52"/>
      <c r="I231" s="37"/>
      <c r="J231" s="44"/>
      <c r="K231" s="61"/>
    </row>
    <row r="232" spans="1:11" s="26" customFormat="1">
      <c r="A232" s="109"/>
      <c r="B232" s="67"/>
      <c r="C232" s="91"/>
      <c r="D232" s="37"/>
      <c r="E232" s="67"/>
      <c r="F232" s="63"/>
      <c r="G232" s="73"/>
      <c r="H232" s="52"/>
      <c r="I232" s="37"/>
      <c r="J232" s="44"/>
      <c r="K232" s="61"/>
    </row>
    <row r="233" spans="1:11" s="26" customFormat="1">
      <c r="A233" s="109"/>
      <c r="B233" s="67"/>
      <c r="C233" s="91"/>
      <c r="D233" s="70"/>
      <c r="E233" s="67"/>
      <c r="F233" s="63"/>
      <c r="G233" s="73"/>
      <c r="H233" s="52"/>
      <c r="I233" s="37"/>
      <c r="J233" s="44"/>
      <c r="K233" s="61"/>
    </row>
    <row r="234" spans="1:11" s="26" customFormat="1">
      <c r="A234" s="109"/>
      <c r="B234" s="67"/>
      <c r="C234" s="91"/>
      <c r="D234" s="37"/>
      <c r="E234" s="67"/>
      <c r="F234" s="63"/>
      <c r="G234" s="62"/>
      <c r="H234" s="52"/>
      <c r="I234" s="37"/>
      <c r="J234" s="44"/>
      <c r="K234" s="61"/>
    </row>
    <row r="235" spans="1:11" s="26" customFormat="1">
      <c r="A235" s="109"/>
      <c r="B235" s="67"/>
      <c r="C235" s="91"/>
      <c r="D235" s="37"/>
      <c r="E235" s="67"/>
      <c r="F235" s="63"/>
      <c r="G235" s="62"/>
      <c r="H235" s="52"/>
      <c r="I235" s="37"/>
      <c r="J235" s="44"/>
      <c r="K235" s="61"/>
    </row>
    <row r="236" spans="1:11" s="26" customFormat="1">
      <c r="A236" s="109"/>
      <c r="B236" s="67"/>
      <c r="C236" s="91"/>
      <c r="D236" s="37"/>
      <c r="E236" s="67"/>
      <c r="F236" s="63"/>
      <c r="G236" s="73"/>
      <c r="H236" s="52"/>
      <c r="I236" s="37"/>
      <c r="J236" s="44"/>
      <c r="K236" s="61"/>
    </row>
    <row r="237" spans="1:11" s="26" customFormat="1">
      <c r="A237" s="109"/>
      <c r="B237" s="67"/>
      <c r="C237" s="91"/>
      <c r="D237" s="37"/>
      <c r="E237" s="67"/>
      <c r="F237" s="63"/>
      <c r="G237" s="62"/>
      <c r="H237" s="43"/>
      <c r="I237" s="36"/>
      <c r="J237" s="44"/>
      <c r="K237" s="61"/>
    </row>
    <row r="238" spans="1:11" s="26" customFormat="1">
      <c r="A238" s="109"/>
      <c r="B238" s="67"/>
      <c r="C238" s="91"/>
      <c r="D238" s="37"/>
      <c r="E238" s="67"/>
      <c r="F238" s="63"/>
      <c r="G238" s="62"/>
      <c r="H238" s="52"/>
      <c r="I238" s="37"/>
      <c r="J238" s="44"/>
      <c r="K238" s="61"/>
    </row>
    <row r="239" spans="1:11" s="26" customFormat="1">
      <c r="A239" s="109"/>
      <c r="B239" s="67"/>
      <c r="C239" s="91"/>
      <c r="D239" s="37"/>
      <c r="E239" s="67"/>
      <c r="F239" s="63"/>
      <c r="G239" s="74"/>
      <c r="H239" s="43"/>
      <c r="I239" s="36"/>
      <c r="J239" s="44"/>
      <c r="K239" s="61"/>
    </row>
    <row r="240" spans="1:11" s="26" customFormat="1">
      <c r="A240" s="109"/>
      <c r="B240" s="67"/>
      <c r="C240" s="91"/>
      <c r="D240" s="37"/>
      <c r="E240" s="67"/>
      <c r="F240" s="63"/>
      <c r="G240" s="74"/>
      <c r="H240" s="43"/>
      <c r="I240" s="36"/>
      <c r="J240" s="44"/>
      <c r="K240" s="44"/>
    </row>
    <row r="241" spans="1:11" s="26" customFormat="1">
      <c r="A241" s="109"/>
      <c r="B241" s="67"/>
      <c r="C241" s="91"/>
      <c r="D241" s="37"/>
      <c r="E241" s="67"/>
      <c r="F241" s="63"/>
      <c r="G241" s="74"/>
      <c r="H241" s="52"/>
      <c r="I241" s="37"/>
      <c r="J241" s="44"/>
      <c r="K241" s="44"/>
    </row>
    <row r="242" spans="1:11" s="26" customFormat="1">
      <c r="A242" s="109"/>
      <c r="B242" s="67"/>
      <c r="C242" s="91"/>
      <c r="D242" s="37"/>
      <c r="E242" s="67"/>
      <c r="F242" s="63"/>
      <c r="G242" s="69"/>
      <c r="H242" s="52"/>
      <c r="I242" s="70"/>
      <c r="J242" s="44"/>
      <c r="K242" s="44"/>
    </row>
    <row r="243" spans="1:11" s="26" customFormat="1">
      <c r="A243" s="109"/>
      <c r="B243" s="67"/>
      <c r="C243" s="91"/>
      <c r="D243" s="37"/>
      <c r="E243" s="67"/>
      <c r="F243" s="63"/>
      <c r="G243" s="74"/>
      <c r="H243" s="52"/>
      <c r="I243" s="70"/>
      <c r="J243" s="44"/>
      <c r="K243" s="44"/>
    </row>
    <row r="244" spans="1:11" s="26" customFormat="1" ht="17" customHeight="1">
      <c r="A244" s="109"/>
      <c r="B244" s="67"/>
      <c r="C244" s="91"/>
      <c r="D244" s="70"/>
      <c r="E244" s="67"/>
      <c r="F244" s="63"/>
      <c r="G244" s="74"/>
      <c r="H244" s="52"/>
      <c r="I244" s="37"/>
      <c r="J244" s="44"/>
      <c r="K244" s="44"/>
    </row>
    <row r="245" spans="1:11" ht="60" customHeight="1">
      <c r="A245" s="110"/>
      <c r="B245" s="33"/>
      <c r="C245" s="17"/>
      <c r="D245" s="34"/>
      <c r="E245" s="33"/>
      <c r="F245" s="15"/>
      <c r="G245" s="16"/>
      <c r="H245" s="17"/>
      <c r="I245" s="18"/>
      <c r="J245" s="14"/>
      <c r="K245" s="19"/>
    </row>
    <row r="246" spans="1:11">
      <c r="C246" s="92"/>
    </row>
    <row r="249" spans="1:11">
      <c r="C249" s="93"/>
    </row>
    <row r="250" spans="1:11">
      <c r="C250" s="93"/>
    </row>
    <row r="251" spans="1:11">
      <c r="C251" s="93"/>
    </row>
    <row r="252" spans="1:11">
      <c r="C252" s="93"/>
    </row>
  </sheetData>
  <autoFilter ref="C1:C253" xr:uid="{00000000-0009-0000-0000-000001000000}"/>
  <dataConsolidate/>
  <mergeCells count="2">
    <mergeCell ref="A1:K1"/>
    <mergeCell ref="A2:K2"/>
  </mergeCells>
  <phoneticPr fontId="0" type="noConversion"/>
  <printOptions gridLines="1"/>
  <pageMargins left="0.19685039370078741" right="0.19685039370078741" top="0.39370078740157483" bottom="0.39370078740157483" header="0.19685039370078741" footer="0.19685039370078741"/>
  <pageSetup paperSize="9" scale="66" fitToHeight="0" orientation="landscape"/>
  <headerFooter scaleWithDoc="0" alignWithMargins="0">
    <oddFooter>&amp;L&amp;D &amp;T&amp;RPágina &amp;P de &amp;N</oddFooter>
  </headerFooter>
  <rowBreaks count="1" manualBreakCount="1">
    <brk id="204" max="16383" man="1"/>
  </rowBreaks>
  <colBreaks count="2" manualBreakCount="2">
    <brk id="1" max="1048575" man="1"/>
    <brk id="5" max="1048575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8:J26"/>
  <sheetViews>
    <sheetView topLeftCell="C6" zoomScale="150" zoomScaleNormal="150" workbookViewId="0">
      <selection activeCell="F29" sqref="F29"/>
    </sheetView>
  </sheetViews>
  <sheetFormatPr baseColWidth="10" defaultColWidth="8.83203125" defaultRowHeight="13"/>
  <cols>
    <col min="1" max="3" width="8.83203125" style="87"/>
    <col min="4" max="4" width="34.1640625" style="87" customWidth="1"/>
    <col min="5" max="5" width="15.33203125" style="87" customWidth="1"/>
    <col min="6" max="6" width="15.1640625" style="87" customWidth="1"/>
    <col min="7" max="7" width="8.83203125" style="87"/>
    <col min="8" max="8" width="10.5" style="87" customWidth="1"/>
    <col min="9" max="9" width="10.33203125" style="87" customWidth="1"/>
    <col min="10" max="16384" width="8.83203125" style="87"/>
  </cols>
  <sheetData>
    <row r="8" spans="4:10">
      <c r="G8" s="97"/>
      <c r="H8" s="97"/>
      <c r="I8" s="97"/>
      <c r="J8" s="97"/>
    </row>
    <row r="9" spans="4:10">
      <c r="E9" s="87" t="s">
        <v>40</v>
      </c>
      <c r="F9" s="87" t="s">
        <v>41</v>
      </c>
      <c r="G9" s="97"/>
      <c r="H9" s="97"/>
      <c r="I9" s="97"/>
      <c r="J9" s="97"/>
    </row>
    <row r="10" spans="4:10" ht="20" customHeight="1">
      <c r="D10" s="96" t="s">
        <v>37</v>
      </c>
      <c r="E10" s="133">
        <v>0</v>
      </c>
      <c r="F10" s="133">
        <f>E10</f>
        <v>0</v>
      </c>
      <c r="G10" s="97"/>
      <c r="H10" s="98"/>
      <c r="I10" s="98"/>
      <c r="J10" s="97"/>
    </row>
    <row r="11" spans="4:10" ht="14.5" customHeight="1">
      <c r="D11" s="96" t="s">
        <v>38</v>
      </c>
      <c r="E11" s="133">
        <v>0</v>
      </c>
      <c r="F11" s="133">
        <f t="shared" ref="F11:F25" si="0">E11</f>
        <v>0</v>
      </c>
      <c r="G11" s="97"/>
      <c r="H11" s="98"/>
      <c r="I11" s="98"/>
      <c r="J11" s="97"/>
    </row>
    <row r="12" spans="4:10" ht="17.5" customHeight="1">
      <c r="D12" s="96" t="s">
        <v>39</v>
      </c>
      <c r="E12" s="133">
        <v>0</v>
      </c>
      <c r="F12" s="133">
        <f t="shared" si="0"/>
        <v>0</v>
      </c>
      <c r="G12" s="97"/>
      <c r="H12" s="98"/>
      <c r="I12" s="98"/>
      <c r="J12" s="97"/>
    </row>
    <row r="13" spans="4:10" ht="15" customHeight="1">
      <c r="D13" s="96" t="s">
        <v>36</v>
      </c>
      <c r="E13" s="133">
        <v>0</v>
      </c>
      <c r="F13" s="133">
        <f t="shared" si="0"/>
        <v>0</v>
      </c>
      <c r="G13" s="97"/>
      <c r="H13" s="98"/>
      <c r="I13" s="98"/>
      <c r="J13" s="97"/>
    </row>
    <row r="14" spans="4:10">
      <c r="D14" s="96" t="s">
        <v>42</v>
      </c>
      <c r="E14" s="133">
        <v>0</v>
      </c>
      <c r="F14" s="133">
        <f t="shared" si="0"/>
        <v>0</v>
      </c>
      <c r="G14" s="97"/>
      <c r="H14" s="99"/>
      <c r="I14" s="99"/>
      <c r="J14" s="97"/>
    </row>
    <row r="15" spans="4:10">
      <c r="D15" s="96" t="s">
        <v>43</v>
      </c>
      <c r="E15" s="133">
        <v>0</v>
      </c>
      <c r="F15" s="133">
        <f t="shared" si="0"/>
        <v>0</v>
      </c>
    </row>
    <row r="16" spans="4:10">
      <c r="D16" s="96" t="s">
        <v>44</v>
      </c>
      <c r="E16" s="133">
        <v>0</v>
      </c>
      <c r="F16" s="133">
        <f t="shared" si="0"/>
        <v>0</v>
      </c>
    </row>
    <row r="17" spans="4:6" ht="22.5" customHeight="1">
      <c r="D17" s="96" t="s">
        <v>45</v>
      </c>
      <c r="E17" s="133">
        <v>0</v>
      </c>
      <c r="F17" s="133">
        <f t="shared" si="0"/>
        <v>0</v>
      </c>
    </row>
    <row r="18" spans="4:6" ht="24" customHeight="1">
      <c r="D18" s="96" t="s">
        <v>46</v>
      </c>
      <c r="E18" s="133">
        <v>1233.29</v>
      </c>
      <c r="F18" s="133">
        <f t="shared" si="0"/>
        <v>1233.29</v>
      </c>
    </row>
    <row r="19" spans="4:6" ht="24" customHeight="1">
      <c r="D19" s="96" t="s">
        <v>47</v>
      </c>
      <c r="E19" s="133">
        <v>2986.22</v>
      </c>
      <c r="F19" s="133">
        <f t="shared" si="0"/>
        <v>2986.22</v>
      </c>
    </row>
    <row r="20" spans="4:6" ht="24" customHeight="1">
      <c r="D20" s="96" t="s">
        <v>50</v>
      </c>
      <c r="E20" s="133">
        <v>2741.68</v>
      </c>
      <c r="F20" s="133">
        <f t="shared" si="0"/>
        <v>2741.68</v>
      </c>
    </row>
    <row r="21" spans="4:6" ht="24" customHeight="1">
      <c r="D21" s="96" t="s">
        <v>51</v>
      </c>
      <c r="E21" s="133">
        <v>2659.63</v>
      </c>
      <c r="F21" s="133">
        <f t="shared" si="0"/>
        <v>2659.63</v>
      </c>
    </row>
    <row r="22" spans="4:6" ht="20" customHeight="1">
      <c r="D22" s="96" t="s">
        <v>52</v>
      </c>
      <c r="E22" s="133">
        <v>2902.53</v>
      </c>
      <c r="F22" s="133">
        <f t="shared" si="0"/>
        <v>2902.53</v>
      </c>
    </row>
    <row r="23" spans="4:6" ht="20" customHeight="1">
      <c r="D23" s="96" t="s">
        <v>77</v>
      </c>
      <c r="E23" s="133">
        <v>3086.08</v>
      </c>
      <c r="F23" s="133">
        <f t="shared" si="0"/>
        <v>3086.08</v>
      </c>
    </row>
    <row r="24" spans="4:6" ht="20" customHeight="1">
      <c r="D24" s="96" t="s">
        <v>78</v>
      </c>
      <c r="E24" s="133">
        <v>2623.62</v>
      </c>
      <c r="F24" s="133">
        <f t="shared" si="0"/>
        <v>2623.62</v>
      </c>
    </row>
    <row r="25" spans="4:6" ht="20" customHeight="1">
      <c r="D25" s="96" t="s">
        <v>79</v>
      </c>
      <c r="E25" s="133">
        <v>3110.84</v>
      </c>
      <c r="F25" s="133">
        <f t="shared" si="0"/>
        <v>3110.84</v>
      </c>
    </row>
    <row r="26" spans="4:6" ht="24" customHeight="1">
      <c r="D26" s="132" t="s">
        <v>80</v>
      </c>
      <c r="E26" s="134">
        <f>SUM(E10:E25)</f>
        <v>21343.89</v>
      </c>
      <c r="F26" s="134">
        <f>SUM(F10:F25)</f>
        <v>21343.89</v>
      </c>
    </row>
  </sheetData>
  <pageMargins left="0.78740157499999996" right="0.78740157499999996" top="0.984251969" bottom="0.984251969" header="0.49212598499999999" footer="0.49212598499999999"/>
  <pageSetup paperSize="9" orientation="portrait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Instruções</vt:lpstr>
      <vt:lpstr>Movimentação C.C.</vt:lpstr>
      <vt:lpstr>Rendimentos de aplicação</vt:lpstr>
      <vt:lpstr>'Movimentação C.C.'!Area_de_impressao</vt:lpstr>
      <vt:lpstr>DATA</vt:lpstr>
      <vt:lpstr>'Movimentação C.C.'!Titulos_de_impressao</vt:lpstr>
      <vt:lpstr>VALOR</vt:lpstr>
    </vt:vector>
  </TitlesOfParts>
  <Company>BNDES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da Silva Andrade</dc:creator>
  <cp:lastModifiedBy>Usuário do Microsoft Office</cp:lastModifiedBy>
  <cp:lastPrinted>2018-09-20T19:55:11Z</cp:lastPrinted>
  <dcterms:created xsi:type="dcterms:W3CDTF">2012-03-02T18:39:35Z</dcterms:created>
  <dcterms:modified xsi:type="dcterms:W3CDTF">2019-08-16T20:49:34Z</dcterms:modified>
</cp:coreProperties>
</file>